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NNISE\OneDrive\Documentos\COPA BOYACÁ 2025\"/>
    </mc:Choice>
  </mc:AlternateContent>
  <xr:revisionPtr revIDLastSave="0" documentId="13_ncr:1_{2BBD3C60-B4B8-4EE9-9861-A9F3622590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LA 1" sheetId="1" r:id="rId1"/>
    <sheet name="BD GENE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G65" i="1" l="1"/>
  <c r="E62" i="1"/>
  <c r="G62" i="1" s="1"/>
  <c r="P40" i="1"/>
  <c r="G40" i="1" s="1"/>
  <c r="P41" i="1"/>
  <c r="G41" i="1" s="1"/>
  <c r="P42" i="1"/>
  <c r="G42" i="1" s="1"/>
  <c r="P43" i="1"/>
  <c r="G43" i="1" s="1"/>
  <c r="P44" i="1"/>
  <c r="G44" i="1" s="1"/>
  <c r="P45" i="1"/>
  <c r="G45" i="1" s="1"/>
  <c r="P46" i="1"/>
  <c r="G46" i="1" s="1"/>
  <c r="P47" i="1"/>
  <c r="P48" i="1"/>
  <c r="G48" i="1" s="1"/>
  <c r="P49" i="1"/>
  <c r="G49" i="1" s="1"/>
  <c r="P50" i="1"/>
  <c r="G50" i="1" s="1"/>
  <c r="P51" i="1"/>
  <c r="G51" i="1" s="1"/>
  <c r="P52" i="1"/>
  <c r="G52" i="1" s="1"/>
  <c r="P53" i="1"/>
  <c r="G53" i="1" s="1"/>
  <c r="P54" i="1"/>
  <c r="P55" i="1"/>
  <c r="P56" i="1"/>
  <c r="G56" i="1" s="1"/>
  <c r="P57" i="1"/>
  <c r="G57" i="1" s="1"/>
  <c r="P58" i="1"/>
  <c r="P59" i="1"/>
  <c r="G59" i="1" s="1"/>
  <c r="P60" i="1"/>
  <c r="G60" i="1" s="1"/>
  <c r="F31" i="2" s="1"/>
  <c r="G47" i="1"/>
  <c r="G54" i="1"/>
  <c r="G55" i="1"/>
  <c r="G58" i="1"/>
  <c r="E5" i="2"/>
  <c r="E6" i="2"/>
  <c r="E4" i="2"/>
  <c r="D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6" i="2"/>
  <c r="U7" i="2"/>
  <c r="U5" i="2"/>
  <c r="U4" i="2"/>
  <c r="U3" i="2"/>
  <c r="U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  <c r="B6" i="2"/>
  <c r="C6" i="2"/>
  <c r="D6" i="2"/>
  <c r="G6" i="2"/>
  <c r="H6" i="2"/>
  <c r="I6" i="2"/>
  <c r="J6" i="2"/>
  <c r="K6" i="2"/>
  <c r="L6" i="2"/>
  <c r="M6" i="2"/>
  <c r="N6" i="2"/>
  <c r="O6" i="2"/>
  <c r="P6" i="2"/>
  <c r="Q6" i="2"/>
  <c r="R6" i="2"/>
  <c r="B7" i="2"/>
  <c r="C7" i="2"/>
  <c r="D7" i="2"/>
  <c r="E7" i="2"/>
  <c r="G7" i="2"/>
  <c r="H7" i="2"/>
  <c r="I7" i="2"/>
  <c r="J7" i="2"/>
  <c r="K7" i="2"/>
  <c r="L7" i="2"/>
  <c r="M7" i="2"/>
  <c r="N7" i="2"/>
  <c r="O7" i="2"/>
  <c r="P7" i="2"/>
  <c r="Q7" i="2"/>
  <c r="R7" i="2"/>
  <c r="B8" i="2"/>
  <c r="C8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B9" i="2"/>
  <c r="C9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B10" i="2"/>
  <c r="C10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B11" i="2"/>
  <c r="C11" i="2"/>
  <c r="D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B12" i="2"/>
  <c r="C12" i="2"/>
  <c r="D12" i="2"/>
  <c r="E12" i="2"/>
  <c r="P21" i="1"/>
  <c r="G12" i="2"/>
  <c r="H12" i="2"/>
  <c r="I12" i="2"/>
  <c r="J12" i="2"/>
  <c r="K12" i="2"/>
  <c r="L12" i="2"/>
  <c r="M12" i="2"/>
  <c r="N12" i="2"/>
  <c r="O12" i="2"/>
  <c r="P12" i="2"/>
  <c r="Q12" i="2"/>
  <c r="R12" i="2"/>
  <c r="B13" i="2"/>
  <c r="C13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B14" i="2"/>
  <c r="C14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B15" i="2"/>
  <c r="C15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B16" i="2"/>
  <c r="C16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B17" i="2"/>
  <c r="C17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B18" i="2"/>
  <c r="C18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B19" i="2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B20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B21" i="2"/>
  <c r="C21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B22" i="2"/>
  <c r="C22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B23" i="2"/>
  <c r="C23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B24" i="2"/>
  <c r="C24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B25" i="2"/>
  <c r="C25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B26" i="2"/>
  <c r="C26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B27" i="2"/>
  <c r="C27" i="2"/>
  <c r="D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B28" i="2"/>
  <c r="C28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B29" i="2"/>
  <c r="C29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B30" i="2"/>
  <c r="C30" i="2"/>
  <c r="D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B31" i="2"/>
  <c r="C31" i="2"/>
  <c r="D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B3" i="2"/>
  <c r="C3" i="2"/>
  <c r="D3" i="2"/>
  <c r="E3" i="2"/>
  <c r="G3" i="2"/>
  <c r="H3" i="2"/>
  <c r="I3" i="2"/>
  <c r="J3" i="2"/>
  <c r="K3" i="2"/>
  <c r="L3" i="2"/>
  <c r="M3" i="2"/>
  <c r="N3" i="2"/>
  <c r="O3" i="2"/>
  <c r="P3" i="2"/>
  <c r="Q3" i="2"/>
  <c r="R3" i="2"/>
  <c r="B4" i="2"/>
  <c r="C4" i="2"/>
  <c r="D4" i="2"/>
  <c r="G4" i="2"/>
  <c r="H4" i="2"/>
  <c r="I4" i="2"/>
  <c r="J4" i="2"/>
  <c r="K4" i="2"/>
  <c r="L4" i="2"/>
  <c r="M4" i="2"/>
  <c r="N4" i="2"/>
  <c r="O4" i="2"/>
  <c r="P4" i="2"/>
  <c r="Q4" i="2"/>
  <c r="R4" i="2"/>
  <c r="B5" i="2"/>
  <c r="C5" i="2"/>
  <c r="D5" i="2"/>
  <c r="G5" i="2"/>
  <c r="H5" i="2"/>
  <c r="I5" i="2"/>
  <c r="J5" i="2"/>
  <c r="K5" i="2"/>
  <c r="L5" i="2"/>
  <c r="M5" i="2"/>
  <c r="N5" i="2"/>
  <c r="O5" i="2"/>
  <c r="P5" i="2"/>
  <c r="Q5" i="2"/>
  <c r="R5" i="2"/>
  <c r="C2" i="2"/>
  <c r="E2" i="2"/>
  <c r="G2" i="2"/>
  <c r="H2" i="2"/>
  <c r="I2" i="2"/>
  <c r="J2" i="2"/>
  <c r="K2" i="2"/>
  <c r="L2" i="2"/>
  <c r="M2" i="2"/>
  <c r="N2" i="2"/>
  <c r="O2" i="2"/>
  <c r="P2" i="2"/>
  <c r="Q2" i="2"/>
  <c r="R2" i="2"/>
  <c r="B2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P12" i="1"/>
  <c r="G12" i="1" s="1"/>
  <c r="P13" i="1"/>
  <c r="P14" i="1"/>
  <c r="P15" i="1"/>
  <c r="P16" i="1"/>
  <c r="P17" i="1"/>
  <c r="P18" i="1"/>
  <c r="P19" i="1"/>
  <c r="P20" i="1"/>
  <c r="P22" i="1"/>
  <c r="P23" i="1"/>
  <c r="P24" i="1"/>
  <c r="P25" i="1"/>
  <c r="P26" i="1"/>
  <c r="G26" i="1" s="1"/>
  <c r="F17" i="2" s="1"/>
  <c r="P27" i="1"/>
  <c r="P28" i="1"/>
  <c r="P29" i="1"/>
  <c r="P30" i="1"/>
  <c r="P31" i="1"/>
  <c r="P32" i="1"/>
  <c r="P33" i="1"/>
  <c r="G33" i="1" s="1"/>
  <c r="F24" i="2" s="1"/>
  <c r="P34" i="1"/>
  <c r="P35" i="1"/>
  <c r="P36" i="1"/>
  <c r="G36" i="1" s="1"/>
  <c r="F27" i="2" s="1"/>
  <c r="P37" i="1"/>
  <c r="P38" i="1"/>
  <c r="G38" i="1" s="1"/>
  <c r="F29" i="2" s="1"/>
  <c r="P39" i="1"/>
  <c r="G39" i="1" l="1"/>
  <c r="F30" i="2" s="1"/>
  <c r="G37" i="1"/>
  <c r="F28" i="2" s="1"/>
  <c r="F3" i="2"/>
  <c r="G35" i="1"/>
  <c r="F26" i="2" s="1"/>
  <c r="G22" i="1"/>
  <c r="F13" i="2" s="1"/>
  <c r="G18" i="1"/>
  <c r="F9" i="2" s="1"/>
  <c r="G30" i="1"/>
  <c r="F21" i="2" s="1"/>
  <c r="G29" i="1"/>
  <c r="F20" i="2" s="1"/>
  <c r="G27" i="1"/>
  <c r="F18" i="2" s="1"/>
  <c r="G34" i="1"/>
  <c r="F25" i="2" s="1"/>
  <c r="G24" i="1"/>
  <c r="F15" i="2" s="1"/>
  <c r="G31" i="1"/>
  <c r="F22" i="2" s="1"/>
  <c r="G23" i="1"/>
  <c r="F14" i="2" s="1"/>
  <c r="G32" i="1"/>
  <c r="F23" i="2" s="1"/>
  <c r="G28" i="1"/>
  <c r="F19" i="2" s="1"/>
  <c r="G25" i="1"/>
  <c r="F16" i="2" s="1"/>
  <c r="G21" i="1"/>
  <c r="F12" i="2" s="1"/>
  <c r="G20" i="1"/>
  <c r="F11" i="2" s="1"/>
  <c r="G19" i="1"/>
  <c r="F10" i="2" s="1"/>
  <c r="G17" i="1"/>
  <c r="F8" i="2" s="1"/>
  <c r="G16" i="1"/>
  <c r="F7" i="2" s="1"/>
  <c r="G15" i="1"/>
  <c r="F6" i="2" s="1"/>
  <c r="G14" i="1"/>
  <c r="F5" i="2" s="1"/>
  <c r="G13" i="1"/>
  <c r="F4" i="2" s="1"/>
  <c r="F2" i="2"/>
  <c r="G64" i="1"/>
  <c r="G63" i="1"/>
  <c r="G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DENNISE</author>
  </authors>
  <commentList>
    <comment ref="J9" authorId="0" shapeId="0" xr:uid="{446C5ABC-024B-4ED2-A196-DE1A3CB9C565}">
      <text>
        <r>
          <rPr>
            <b/>
            <sz val="9"/>
            <color indexed="81"/>
            <rFont val="Tahoma"/>
            <family val="2"/>
          </rPr>
          <t>DENNISE:</t>
        </r>
        <r>
          <rPr>
            <sz val="9"/>
            <color indexed="81"/>
            <rFont val="Tahoma"/>
            <family val="2"/>
          </rPr>
          <t xml:space="preserve">
ESPECIFIQUE TALLA ENTRE 6 A XL</t>
        </r>
      </text>
    </comment>
    <comment ref="K9" authorId="0" shapeId="0" xr:uid="{2972F068-446C-4F64-99F5-465C7C40D53E}">
      <text>
        <r>
          <rPr>
            <b/>
            <sz val="9"/>
            <color indexed="81"/>
            <rFont val="Tahoma"/>
            <family val="2"/>
          </rPr>
          <t>DENNISE:</t>
        </r>
        <r>
          <rPr>
            <sz val="9"/>
            <color indexed="81"/>
            <rFont val="Tahoma"/>
            <family val="2"/>
          </rPr>
          <t xml:space="preserve">
ESPEICIFIQUE CANTIDAD DE ALMUERZOS</t>
        </r>
      </text>
    </comment>
    <comment ref="E63" authorId="0" shapeId="0" xr:uid="{8833088B-3731-46C3-A623-71CEA2AB66CB}">
      <text>
        <r>
          <rPr>
            <b/>
            <sz val="9"/>
            <color indexed="81"/>
            <rFont val="Tahoma"/>
            <family val="2"/>
          </rPr>
          <t>DENNISE:</t>
        </r>
        <r>
          <rPr>
            <sz val="9"/>
            <color indexed="81"/>
            <rFont val="Tahoma"/>
            <family val="2"/>
          </rPr>
          <t xml:space="preserve">
INGRESE CANTIDAD DE DEPORTISTAS INSCRITOS</t>
        </r>
      </text>
    </comment>
    <comment ref="E64" authorId="0" shapeId="0" xr:uid="{1A0593C8-D131-4B71-9F96-DB5104DA78DF}">
      <text>
        <r>
          <rPr>
            <b/>
            <sz val="9"/>
            <color indexed="81"/>
            <rFont val="Tahoma"/>
            <family val="2"/>
          </rPr>
          <t>DENNISE:</t>
        </r>
        <r>
          <rPr>
            <sz val="9"/>
            <color indexed="81"/>
            <rFont val="Tahoma"/>
            <family val="2"/>
          </rPr>
          <t xml:space="preserve">
INGRESE CANTIDAD DE LICRAS</t>
        </r>
      </text>
    </comment>
    <comment ref="E65" authorId="0" shapeId="0" xr:uid="{4A5957F3-E0C6-4E82-A336-354F5AD465CE}">
      <text>
        <r>
          <rPr>
            <b/>
            <sz val="9"/>
            <color indexed="81"/>
            <rFont val="Tahoma"/>
            <family val="2"/>
          </rPr>
          <t>DENNISE:</t>
        </r>
        <r>
          <rPr>
            <sz val="9"/>
            <color indexed="81"/>
            <rFont val="Tahoma"/>
            <family val="2"/>
          </rPr>
          <t xml:space="preserve">
INGRESE CANTIDAD DE LICRAS + DEPORTISTAS</t>
        </r>
      </text>
    </comment>
  </commentList>
</comments>
</file>

<file path=xl/sharedStrings.xml><?xml version="1.0" encoding="utf-8"?>
<sst xmlns="http://schemas.openxmlformats.org/spreadsheetml/2006/main" count="65" uniqueCount="62">
  <si>
    <t>N°</t>
  </si>
  <si>
    <t>Nombres y Apellidos</t>
  </si>
  <si>
    <t>Numero</t>
  </si>
  <si>
    <t>dd/mm/aa</t>
  </si>
  <si>
    <t>RAMA</t>
  </si>
  <si>
    <t>200 Mts meta contra</t>
  </si>
  <si>
    <t>Pts x eliminacion</t>
  </si>
  <si>
    <t>1000 mts Sprint</t>
  </si>
  <si>
    <t>Eliminacion Pista</t>
  </si>
  <si>
    <t>N/A</t>
  </si>
  <si>
    <t>100 metros carriles</t>
  </si>
  <si>
    <t>Eliminacion Circuito</t>
  </si>
  <si>
    <t>Vuelta al Circuito</t>
  </si>
  <si>
    <t>Puntos Circuito</t>
  </si>
  <si>
    <t>DESCRIPCIÓN</t>
  </si>
  <si>
    <t>ESTABLECIDO EN RESOLUCIÓN</t>
  </si>
  <si>
    <t>NÚMERO DE DEPORTISTAS</t>
  </si>
  <si>
    <t>VALOR A TRANSFERIR</t>
  </si>
  <si>
    <t>VALOR TOTAL A TRANSFERIR POR EL CLUB</t>
  </si>
  <si>
    <t>FECHA BASE</t>
  </si>
  <si>
    <t>edad</t>
  </si>
  <si>
    <t>DOCUMENTO IDENTIDAD</t>
  </si>
  <si>
    <t>CATEGORIA</t>
  </si>
  <si>
    <t>Fecha Nacim</t>
  </si>
  <si>
    <t>T. DOCUM</t>
  </si>
  <si>
    <t>N. DOCUM</t>
  </si>
  <si>
    <t>CLUB</t>
  </si>
  <si>
    <t>LIGA</t>
  </si>
  <si>
    <t>DELEGADO</t>
  </si>
  <si>
    <t>ENTRENADOR</t>
  </si>
  <si>
    <t>RAMA DAMAS</t>
  </si>
  <si>
    <t>RAMA VARONES</t>
  </si>
  <si>
    <t>TI / CC</t>
  </si>
  <si>
    <t>F. NACIMIENTO</t>
  </si>
  <si>
    <t>D / V</t>
  </si>
  <si>
    <t>COPA BOYACA ELITE</t>
  </si>
  <si>
    <t xml:space="preserve">PLANILLA UNICA DE INSCRIPCION  </t>
  </si>
  <si>
    <t>Nombre del Evento:</t>
  </si>
  <si>
    <t>Nombre Club/Liga/Instituto:</t>
  </si>
  <si>
    <t>Nombre Presidente:</t>
  </si>
  <si>
    <t>Liga Pertenece:</t>
  </si>
  <si>
    <t>Sede Evento:</t>
  </si>
  <si>
    <t>Fecha Evento:</t>
  </si>
  <si>
    <t>Direccion:</t>
  </si>
  <si>
    <t>Nombre entrenador:</t>
  </si>
  <si>
    <t>Celular entrenador:</t>
  </si>
  <si>
    <t>Celular Club:</t>
  </si>
  <si>
    <t>Celular Delegado:</t>
  </si>
  <si>
    <t>Nombre Delegado:</t>
  </si>
  <si>
    <t>NOMBRES Y APELLIDOS</t>
  </si>
  <si>
    <t>FIRMA DELEGADO / ENTRENADOR CLUB</t>
  </si>
  <si>
    <t>II COPA BOYACA ELITE</t>
  </si>
  <si>
    <t xml:space="preserve">VALOR INSCRIPCIÓN CLUB </t>
  </si>
  <si>
    <r>
      <t xml:space="preserve">VALOR INSCRIPCIÓN DEPORTISTA </t>
    </r>
    <r>
      <rPr>
        <b/>
        <sz val="10"/>
        <color rgb="FFFF0000"/>
        <rFont val="Aptos Narrow"/>
        <family val="2"/>
      </rPr>
      <t>(SIN LICRA)</t>
    </r>
  </si>
  <si>
    <r>
      <t xml:space="preserve">VALOR LICRA OFICIAL EL EVENTO </t>
    </r>
    <r>
      <rPr>
        <b/>
        <sz val="10"/>
        <color rgb="FFFF0000"/>
        <rFont val="Aptos Narrow"/>
        <family val="2"/>
      </rPr>
      <t>(SIN INSCRIPCION)</t>
    </r>
  </si>
  <si>
    <t>TALLA LICRA</t>
  </si>
  <si>
    <t>ALMUERZO</t>
  </si>
  <si>
    <t>FORMATO UNICO DE INSCRIPCION II COPA BOYACA 2025</t>
  </si>
  <si>
    <t>VALOR INSCRIPCION DEPORTISTA + LICRA</t>
  </si>
  <si>
    <t>II VALIDA - 23 DE AGOSTO 2025</t>
  </si>
  <si>
    <t>23 DE AGOSTO 2025</t>
  </si>
  <si>
    <t>SANTA ROSA DE VITERBO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</si>
</sst>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_-&quot;$&quot;\ * #,##0_-;\-&quot;$&quot;\ * #,##0_-;_-&quot;$&quot;\ * &quot;-&quot;??_-;_-@"/>
    <numFmt numFmtId="165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Aptos Narrow"/>
      <family val="2"/>
    </font>
    <font>
      <b/>
      <sz val="20"/>
      <color theme="1"/>
      <name val="Aptos Narrow"/>
      <family val="2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8"/>
      <color theme="1"/>
      <name val="Aptos Narrow"/>
      <family val="2"/>
    </font>
    <font>
      <b/>
      <sz val="16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9"/>
      <color theme="1"/>
      <name val="Aptos Narrow"/>
      <family val="2"/>
    </font>
    <font>
      <sz val="11"/>
      <name val="Aptos Narrow"/>
      <family val="2"/>
    </font>
    <font>
      <b/>
      <sz val="10"/>
      <color theme="1"/>
      <name val="Aptos Narrow"/>
      <family val="2"/>
    </font>
    <font>
      <sz val="16"/>
      <color theme="1"/>
      <name val="Aptos Narrow"/>
      <family val="2"/>
    </font>
    <font>
      <sz val="18"/>
      <name val="Aptos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/>
        <bgColor rgb="FFA5A5A5"/>
      </patternFill>
    </fill>
    <fill>
      <patternFill patternType="solid">
        <fgColor rgb="FFFFFF66"/>
        <bgColor rgb="FFA5A5A5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1" fillId="5" borderId="0" applyNumberFormat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14" fontId="0" fillId="3" borderId="37" xfId="0" applyNumberFormat="1" applyFill="1" applyBorder="1" applyAlignment="1">
      <alignment horizontal="center"/>
    </xf>
    <xf numFmtId="1" fontId="0" fillId="3" borderId="37" xfId="0" applyNumberFormat="1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165" fontId="0" fillId="0" borderId="0" xfId="0" applyNumberFormat="1" applyProtection="1">
      <protection hidden="1"/>
    </xf>
    <xf numFmtId="0" fontId="3" fillId="5" borderId="34" xfId="2" applyFont="1" applyBorder="1" applyAlignment="1" applyProtection="1">
      <alignment horizontal="center" wrapText="1"/>
    </xf>
    <xf numFmtId="0" fontId="4" fillId="0" borderId="0" xfId="0" applyFont="1"/>
    <xf numFmtId="0" fontId="3" fillId="5" borderId="34" xfId="2" applyFont="1" applyBorder="1" applyAlignment="1" applyProtection="1">
      <alignment horizontal="center" vertical="center" wrapText="1"/>
    </xf>
    <xf numFmtId="0" fontId="3" fillId="5" borderId="35" xfId="2" applyFont="1" applyBorder="1" applyAlignment="1" applyProtection="1">
      <alignment horizontal="center" vertical="center" wrapText="1"/>
    </xf>
    <xf numFmtId="0" fontId="3" fillId="5" borderId="29" xfId="2" applyFont="1" applyBorder="1" applyAlignment="1" applyProtection="1">
      <alignment horizontal="center" vertical="center"/>
    </xf>
    <xf numFmtId="0" fontId="3" fillId="5" borderId="34" xfId="2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Protection="1">
      <protection locked="0"/>
    </xf>
    <xf numFmtId="165" fontId="8" fillId="0" borderId="1" xfId="0" applyNumberFormat="1" applyFont="1" applyBorder="1" applyAlignment="1" applyProtection="1">
      <alignment horizontal="center"/>
      <protection locked="0"/>
    </xf>
    <xf numFmtId="1" fontId="8" fillId="0" borderId="1" xfId="0" applyNumberFormat="1" applyFont="1" applyBorder="1" applyProtection="1">
      <protection locked="0"/>
    </xf>
    <xf numFmtId="0" fontId="8" fillId="0" borderId="36" xfId="0" applyFont="1" applyBorder="1" applyProtection="1">
      <protection locked="0"/>
    </xf>
    <xf numFmtId="0" fontId="13" fillId="2" borderId="24" xfId="0" applyFont="1" applyFill="1" applyBorder="1"/>
    <xf numFmtId="0" fontId="12" fillId="2" borderId="0" xfId="0" applyFont="1" applyFill="1"/>
    <xf numFmtId="164" fontId="12" fillId="2" borderId="7" xfId="0" applyNumberFormat="1" applyFont="1" applyFill="1" applyBorder="1" applyAlignment="1">
      <alignment vertical="center"/>
    </xf>
    <xf numFmtId="0" fontId="13" fillId="2" borderId="26" xfId="0" applyFont="1" applyFill="1" applyBorder="1"/>
    <xf numFmtId="0" fontId="13" fillId="2" borderId="27" xfId="0" applyFont="1" applyFill="1" applyBorder="1"/>
    <xf numFmtId="0" fontId="10" fillId="7" borderId="29" xfId="0" applyFont="1" applyFill="1" applyBorder="1"/>
    <xf numFmtId="0" fontId="10" fillId="7" borderId="31" xfId="0" applyFont="1" applyFill="1" applyBorder="1"/>
    <xf numFmtId="0" fontId="12" fillId="0" borderId="3" xfId="0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Protection="1">
      <protection locked="0"/>
    </xf>
    <xf numFmtId="0" fontId="8" fillId="0" borderId="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/>
    </xf>
    <xf numFmtId="0" fontId="10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6" borderId="24" xfId="0" applyFont="1" applyFill="1" applyBorder="1" applyAlignment="1">
      <alignment horizontal="left"/>
    </xf>
    <xf numFmtId="164" fontId="12" fillId="2" borderId="56" xfId="0" applyNumberFormat="1" applyFont="1" applyFill="1" applyBorder="1"/>
    <xf numFmtId="0" fontId="12" fillId="2" borderId="58" xfId="0" applyFont="1" applyFill="1" applyBorder="1"/>
    <xf numFmtId="0" fontId="7" fillId="0" borderId="6" xfId="0" applyFont="1" applyBorder="1"/>
    <xf numFmtId="0" fontId="7" fillId="0" borderId="5" xfId="0" applyFont="1" applyBorder="1"/>
    <xf numFmtId="0" fontId="12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65" fontId="8" fillId="0" borderId="37" xfId="0" applyNumberFormat="1" applyFont="1" applyBorder="1" applyAlignment="1" applyProtection="1">
      <alignment horizontal="center"/>
      <protection locked="0"/>
    </xf>
    <xf numFmtId="0" fontId="8" fillId="0" borderId="37" xfId="0" applyFont="1" applyBorder="1" applyProtection="1">
      <protection locked="0"/>
    </xf>
    <xf numFmtId="1" fontId="8" fillId="0" borderId="37" xfId="0" applyNumberFormat="1" applyFont="1" applyBorder="1" applyProtection="1">
      <protection locked="0"/>
    </xf>
    <xf numFmtId="0" fontId="8" fillId="0" borderId="37" xfId="0" applyFont="1" applyBorder="1" applyAlignment="1">
      <alignment horizontal="center" vertical="center"/>
    </xf>
    <xf numFmtId="0" fontId="8" fillId="0" borderId="3" xfId="0" applyFont="1" applyBorder="1" applyProtection="1">
      <protection locked="0"/>
    </xf>
    <xf numFmtId="0" fontId="8" fillId="0" borderId="39" xfId="0" applyFont="1" applyBorder="1" applyProtection="1">
      <protection locked="0"/>
    </xf>
    <xf numFmtId="0" fontId="8" fillId="0" borderId="31" xfId="0" applyFont="1" applyBorder="1" applyProtection="1">
      <protection locked="0"/>
    </xf>
    <xf numFmtId="0" fontId="8" fillId="0" borderId="32" xfId="0" applyFont="1" applyBorder="1" applyProtection="1">
      <protection locked="0"/>
    </xf>
    <xf numFmtId="0" fontId="11" fillId="0" borderId="49" xfId="0" applyFont="1" applyBorder="1" applyAlignment="1">
      <alignment horizontal="center" vertical="center"/>
    </xf>
    <xf numFmtId="164" fontId="15" fillId="0" borderId="54" xfId="0" applyNumberFormat="1" applyFont="1" applyBorder="1"/>
    <xf numFmtId="164" fontId="15" fillId="0" borderId="55" xfId="0" applyNumberFormat="1" applyFont="1" applyBorder="1"/>
    <xf numFmtId="0" fontId="8" fillId="0" borderId="60" xfId="0" applyFont="1" applyBorder="1" applyProtection="1">
      <protection locked="0"/>
    </xf>
    <xf numFmtId="0" fontId="8" fillId="0" borderId="38" xfId="0" applyFont="1" applyBorder="1" applyProtection="1">
      <protection locked="0"/>
    </xf>
    <xf numFmtId="0" fontId="12" fillId="0" borderId="0" xfId="0" applyFont="1"/>
    <xf numFmtId="0" fontId="13" fillId="0" borderId="44" xfId="0" applyFont="1" applyBorder="1"/>
    <xf numFmtId="0" fontId="13" fillId="0" borderId="27" xfId="0" applyFont="1" applyBorder="1"/>
    <xf numFmtId="0" fontId="11" fillId="9" borderId="50" xfId="0" applyFont="1" applyFill="1" applyBorder="1" applyAlignment="1">
      <alignment horizontal="center" vertical="center" wrapText="1"/>
    </xf>
    <xf numFmtId="0" fontId="7" fillId="0" borderId="60" xfId="0" applyFont="1" applyBorder="1"/>
    <xf numFmtId="0" fontId="12" fillId="2" borderId="61" xfId="0" applyFont="1" applyFill="1" applyBorder="1"/>
    <xf numFmtId="0" fontId="12" fillId="2" borderId="25" xfId="0" applyFont="1" applyFill="1" applyBorder="1"/>
    <xf numFmtId="0" fontId="13" fillId="2" borderId="28" xfId="0" applyFont="1" applyFill="1" applyBorder="1"/>
    <xf numFmtId="0" fontId="10" fillId="8" borderId="31" xfId="0" applyFont="1" applyFill="1" applyBorder="1"/>
    <xf numFmtId="0" fontId="10" fillId="8" borderId="32" xfId="0" applyFont="1" applyFill="1" applyBorder="1"/>
    <xf numFmtId="164" fontId="9" fillId="2" borderId="48" xfId="0" applyNumberFormat="1" applyFont="1" applyFill="1" applyBorder="1" applyAlignment="1">
      <alignment horizontal="right"/>
    </xf>
    <xf numFmtId="0" fontId="17" fillId="0" borderId="27" xfId="0" applyFont="1" applyBorder="1" applyAlignment="1">
      <alignment horizontal="right"/>
    </xf>
    <xf numFmtId="0" fontId="11" fillId="9" borderId="53" xfId="0" applyFont="1" applyFill="1" applyBorder="1" applyAlignment="1">
      <alignment horizontal="center" vertical="center"/>
    </xf>
    <xf numFmtId="0" fontId="11" fillId="9" borderId="22" xfId="0" applyFont="1" applyFill="1" applyBorder="1" applyAlignment="1">
      <alignment horizontal="center" vertical="center"/>
    </xf>
    <xf numFmtId="0" fontId="11" fillId="9" borderId="23" xfId="0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/>
    </xf>
    <xf numFmtId="164" fontId="12" fillId="2" borderId="4" xfId="0" applyNumberFormat="1" applyFont="1" applyFill="1" applyBorder="1" applyAlignment="1">
      <alignment horizontal="center"/>
    </xf>
    <xf numFmtId="164" fontId="12" fillId="2" borderId="15" xfId="0" applyNumberFormat="1" applyFont="1" applyFill="1" applyBorder="1" applyAlignment="1">
      <alignment horizontal="center"/>
    </xf>
    <xf numFmtId="164" fontId="12" fillId="2" borderId="18" xfId="0" applyNumberFormat="1" applyFont="1" applyFill="1" applyBorder="1" applyAlignment="1">
      <alignment horizontal="center"/>
    </xf>
    <xf numFmtId="164" fontId="12" fillId="2" borderId="33" xfId="0" applyNumberFormat="1" applyFont="1" applyFill="1" applyBorder="1" applyAlignment="1">
      <alignment horizontal="center"/>
    </xf>
    <xf numFmtId="164" fontId="12" fillId="2" borderId="19" xfId="0" applyNumberFormat="1" applyFont="1" applyFill="1" applyBorder="1" applyAlignment="1">
      <alignment horizontal="center"/>
    </xf>
    <xf numFmtId="164" fontId="9" fillId="2" borderId="44" xfId="0" applyNumberFormat="1" applyFont="1" applyFill="1" applyBorder="1" applyAlignment="1">
      <alignment horizontal="center"/>
    </xf>
    <xf numFmtId="164" fontId="9" fillId="2" borderId="27" xfId="0" applyNumberFormat="1" applyFont="1" applyFill="1" applyBorder="1" applyAlignment="1">
      <alignment horizontal="center"/>
    </xf>
    <xf numFmtId="1" fontId="12" fillId="2" borderId="8" xfId="1" applyNumberFormat="1" applyFont="1" applyFill="1" applyBorder="1" applyAlignment="1">
      <alignment horizontal="center"/>
    </xf>
    <xf numFmtId="1" fontId="14" fillId="0" borderId="9" xfId="1" applyNumberFormat="1" applyFont="1" applyBorder="1"/>
    <xf numFmtId="1" fontId="12" fillId="2" borderId="45" xfId="1" applyNumberFormat="1" applyFont="1" applyFill="1" applyBorder="1" applyAlignment="1">
      <alignment horizontal="center"/>
    </xf>
    <xf numFmtId="0" fontId="11" fillId="10" borderId="51" xfId="0" applyFont="1" applyFill="1" applyBorder="1" applyAlignment="1">
      <alignment horizontal="center" vertical="center" wrapText="1"/>
    </xf>
    <xf numFmtId="0" fontId="14" fillId="8" borderId="52" xfId="0" applyFont="1" applyFill="1" applyBorder="1"/>
    <xf numFmtId="0" fontId="10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16" fillId="6" borderId="2" xfId="0" applyFont="1" applyFill="1" applyBorder="1" applyAlignment="1" applyProtection="1">
      <alignment horizontal="center" vertical="center"/>
      <protection locked="0"/>
    </xf>
    <xf numFmtId="0" fontId="16" fillId="6" borderId="4" xfId="0" applyFont="1" applyFill="1" applyBorder="1" applyAlignment="1" applyProtection="1">
      <alignment horizontal="center" vertical="center"/>
      <protection locked="0"/>
    </xf>
    <xf numFmtId="0" fontId="16" fillId="6" borderId="15" xfId="0" applyFont="1" applyFill="1" applyBorder="1" applyAlignment="1" applyProtection="1">
      <alignment horizontal="center" vertical="center"/>
      <protection locked="0"/>
    </xf>
    <xf numFmtId="0" fontId="16" fillId="6" borderId="18" xfId="0" applyFont="1" applyFill="1" applyBorder="1" applyAlignment="1" applyProtection="1">
      <alignment horizontal="center" vertical="center"/>
      <protection locked="0"/>
    </xf>
    <xf numFmtId="0" fontId="16" fillId="6" borderId="33" xfId="0" applyFont="1" applyFill="1" applyBorder="1" applyAlignment="1" applyProtection="1">
      <alignment horizontal="center" vertical="center"/>
      <protection locked="0"/>
    </xf>
    <xf numFmtId="0" fontId="16" fillId="6" borderId="19" xfId="0" applyFont="1" applyFill="1" applyBorder="1" applyAlignment="1" applyProtection="1">
      <alignment horizontal="center" vertical="center"/>
      <protection locked="0"/>
    </xf>
    <xf numFmtId="1" fontId="12" fillId="2" borderId="42" xfId="1" applyNumberFormat="1" applyFont="1" applyFill="1" applyBorder="1" applyAlignment="1">
      <alignment horizontal="center"/>
    </xf>
    <xf numFmtId="1" fontId="14" fillId="0" borderId="43" xfId="1" applyNumberFormat="1" applyFont="1" applyBorder="1"/>
    <xf numFmtId="0" fontId="10" fillId="0" borderId="34" xfId="0" applyFont="1" applyBorder="1" applyAlignment="1">
      <alignment horizontal="center" wrapText="1"/>
    </xf>
    <xf numFmtId="0" fontId="10" fillId="8" borderId="16" xfId="0" applyFont="1" applyFill="1" applyBorder="1" applyAlignment="1">
      <alignment horizontal="left"/>
    </xf>
    <xf numFmtId="0" fontId="10" fillId="8" borderId="17" xfId="0" applyFont="1" applyFill="1" applyBorder="1" applyAlignment="1">
      <alignment horizontal="left"/>
    </xf>
    <xf numFmtId="0" fontId="16" fillId="6" borderId="2" xfId="0" applyFont="1" applyFill="1" applyBorder="1" applyAlignment="1" applyProtection="1">
      <alignment horizontal="center"/>
      <protection locked="0"/>
    </xf>
    <xf numFmtId="0" fontId="16" fillId="6" borderId="15" xfId="0" applyFont="1" applyFill="1" applyBorder="1" applyAlignment="1" applyProtection="1">
      <alignment horizontal="center"/>
      <protection locked="0"/>
    </xf>
    <xf numFmtId="0" fontId="16" fillId="6" borderId="18" xfId="0" applyFont="1" applyFill="1" applyBorder="1" applyAlignment="1" applyProtection="1">
      <alignment horizontal="center"/>
      <protection locked="0"/>
    </xf>
    <xf numFmtId="0" fontId="16" fillId="6" borderId="19" xfId="0" applyFont="1" applyFill="1" applyBorder="1" applyAlignment="1" applyProtection="1">
      <alignment horizontal="center"/>
      <protection locked="0"/>
    </xf>
    <xf numFmtId="0" fontId="16" fillId="0" borderId="2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0" fillId="7" borderId="14" xfId="0" applyFont="1" applyFill="1" applyBorder="1" applyAlignment="1">
      <alignment horizontal="left"/>
    </xf>
    <xf numFmtId="0" fontId="10" fillId="7" borderId="3" xfId="0" applyFont="1" applyFill="1" applyBorder="1" applyAlignment="1">
      <alignment horizontal="left"/>
    </xf>
    <xf numFmtId="0" fontId="16" fillId="6" borderId="4" xfId="0" applyFont="1" applyFill="1" applyBorder="1" applyAlignment="1" applyProtection="1">
      <alignment horizontal="center"/>
      <protection locked="0"/>
    </xf>
    <xf numFmtId="0" fontId="16" fillId="6" borderId="33" xfId="0" applyFont="1" applyFill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 vertical="center" wrapText="1"/>
      <protection locked="0"/>
    </xf>
    <xf numFmtId="0" fontId="10" fillId="0" borderId="47" xfId="0" applyFont="1" applyBorder="1" applyAlignment="1" applyProtection="1">
      <alignment horizontal="center" vertical="center" wrapText="1"/>
      <protection locked="0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1" fillId="2" borderId="57" xfId="0" applyFont="1" applyFill="1" applyBorder="1" applyAlignment="1">
      <alignment horizontal="center"/>
    </xf>
    <xf numFmtId="0" fontId="11" fillId="2" borderId="58" xfId="0" applyFont="1" applyFill="1" applyBorder="1" applyAlignment="1">
      <alignment horizontal="center"/>
    </xf>
    <xf numFmtId="0" fontId="11" fillId="2" borderId="61" xfId="0" applyFont="1" applyFill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center"/>
      <protection locked="0"/>
    </xf>
    <xf numFmtId="0" fontId="6" fillId="6" borderId="21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left"/>
    </xf>
    <xf numFmtId="0" fontId="10" fillId="7" borderId="6" xfId="0" applyFont="1" applyFill="1" applyBorder="1" applyAlignment="1">
      <alignment horizontal="left"/>
    </xf>
    <xf numFmtId="0" fontId="10" fillId="8" borderId="14" xfId="0" applyFont="1" applyFill="1" applyBorder="1" applyAlignment="1">
      <alignment horizontal="left"/>
    </xf>
    <xf numFmtId="0" fontId="10" fillId="8" borderId="3" xfId="0" applyFont="1" applyFill="1" applyBorder="1" applyAlignment="1">
      <alignment horizontal="left"/>
    </xf>
    <xf numFmtId="0" fontId="10" fillId="6" borderId="12" xfId="0" applyFont="1" applyFill="1" applyBorder="1" applyAlignment="1" applyProtection="1">
      <alignment horizontal="center"/>
      <protection locked="0"/>
    </xf>
    <xf numFmtId="0" fontId="10" fillId="6" borderId="13" xfId="0" applyFont="1" applyFill="1" applyBorder="1" applyAlignment="1" applyProtection="1">
      <alignment horizontal="center"/>
      <protection locked="0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30" xfId="0" applyFont="1" applyFill="1" applyBorder="1" applyAlignment="1" applyProtection="1">
      <alignment horizontal="center" vertical="center"/>
      <protection locked="0"/>
    </xf>
    <xf numFmtId="0" fontId="10" fillId="6" borderId="13" xfId="0" applyFont="1" applyFill="1" applyBorder="1" applyAlignment="1" applyProtection="1">
      <alignment horizontal="center" vertical="center"/>
      <protection locked="0"/>
    </xf>
    <xf numFmtId="0" fontId="10" fillId="7" borderId="10" xfId="0" applyFont="1" applyFill="1" applyBorder="1" applyAlignment="1">
      <alignment horizontal="left"/>
    </xf>
    <xf numFmtId="0" fontId="10" fillId="7" borderId="11" xfId="0" applyFont="1" applyFill="1" applyBorder="1" applyAlignment="1">
      <alignment horizontal="left"/>
    </xf>
    <xf numFmtId="0" fontId="10" fillId="6" borderId="12" xfId="0" applyFont="1" applyFill="1" applyBorder="1" applyAlignment="1" applyProtection="1">
      <alignment horizontal="left"/>
      <protection locked="0"/>
    </xf>
    <xf numFmtId="0" fontId="10" fillId="6" borderId="30" xfId="0" applyFont="1" applyFill="1" applyBorder="1" applyAlignment="1" applyProtection="1">
      <alignment horizontal="left"/>
      <protection locked="0"/>
    </xf>
    <xf numFmtId="0" fontId="10" fillId="6" borderId="13" xfId="0" applyFont="1" applyFill="1" applyBorder="1" applyAlignment="1" applyProtection="1">
      <alignment horizontal="left"/>
      <protection locked="0"/>
    </xf>
    <xf numFmtId="0" fontId="5" fillId="7" borderId="40" xfId="0" applyFont="1" applyFill="1" applyBorder="1" applyAlignment="1">
      <alignment horizontal="center"/>
    </xf>
    <xf numFmtId="0" fontId="5" fillId="7" borderId="59" xfId="0" applyFont="1" applyFill="1" applyBorder="1" applyAlignment="1">
      <alignment horizontal="center"/>
    </xf>
    <xf numFmtId="0" fontId="5" fillId="7" borderId="41" xfId="0" applyFont="1" applyFill="1" applyBorder="1" applyAlignment="1">
      <alignment horizontal="center"/>
    </xf>
    <xf numFmtId="0" fontId="8" fillId="0" borderId="37" xfId="0" applyFont="1" applyBorder="1" applyAlignment="1" applyProtection="1">
      <alignment horizontal="center"/>
      <protection locked="0"/>
    </xf>
    <xf numFmtId="0" fontId="8" fillId="0" borderId="38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14" fontId="8" fillId="0" borderId="5" xfId="0" applyNumberFormat="1" applyFont="1" applyBorder="1" applyAlignment="1" applyProtection="1">
      <protection locked="0"/>
    </xf>
    <xf numFmtId="0" fontId="8" fillId="0" borderId="60" xfId="0" applyFont="1" applyBorder="1" applyAlignment="1" applyProtection="1">
      <protection locked="0"/>
    </xf>
  </cellXfs>
  <cellStyles count="3">
    <cellStyle name="60% - Énfasis1" xfId="2" builtinId="32"/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2315482</xdr:colOff>
      <xdr:row>12</xdr:row>
      <xdr:rowOff>11338</xdr:rowOff>
    </xdr:from>
    <xdr:to>
      <xdr:col>9</xdr:col>
      <xdr:colOff>952499</xdr:colOff>
      <xdr:row>49</xdr:row>
      <xdr:rowOff>57688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6F179A-6B6E-3932-2244-7E9FD61FA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411" y="3821338"/>
          <a:ext cx="11427731" cy="10115636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0</xdr:row>
      <xdr:rowOff>0</xdr:rowOff>
    </xdr:from>
    <xdr:to>
      <xdr:col>4</xdr:col>
      <xdr:colOff>215081</xdr:colOff>
      <xdr:row>2</xdr:row>
      <xdr:rowOff>371294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6EEED03-0FA0-F3C8-BB20-DB0786BD3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6452" y="0"/>
          <a:ext cx="1367298" cy="1124076"/>
        </a:xfrm>
        <a:prstGeom prst="rect">
          <a:avLst/>
        </a:prstGeom>
      </xdr:spPr>
    </xdr:pic>
    <xdr:clientData/>
  </xdr:twoCellAnchor>
  <xdr:twoCellAnchor editAs="oneCell">
    <xdr:from>
      <xdr:col>6</xdr:col>
      <xdr:colOff>536473</xdr:colOff>
      <xdr:row>0</xdr:row>
      <xdr:rowOff>0</xdr:rowOff>
    </xdr:from>
    <xdr:to>
      <xdr:col>7</xdr:col>
      <xdr:colOff>690101</xdr:colOff>
      <xdr:row>2</xdr:row>
      <xdr:rowOff>371294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FCFB861-0EF8-450D-8AE3-991DE21EF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1513" y="0"/>
          <a:ext cx="1367298" cy="1124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  <pageSetUpPr fitToPage="1"/>
  </sheetPr>
  <dimension ref="B1:P66"/>
  <sheetViews>
    <sheetView showGridLines="0" tabSelected="1" topLeftCell="C1" zoomScale="62" zoomScaleNormal="62" zoomScalePageLayoutView="62" workbookViewId="0">
      <selection activeCell="O1" sqref="O1:O1048576"/>
    </sheetView>
  </sheetViews>
  <sheetFormatPr baseColWidth="10" defaultColWidth="10.7109375" defaultRowHeight="15" x14ac:dyDescent="0.25"/>
  <cols>
    <col min="1" max="1" width="1.7109375" customWidth="1"/>
    <col min="2" max="2" width="5.5703125" customWidth="1"/>
    <col min="3" max="3" width="72.42578125" customWidth="1"/>
    <col min="4" max="4" width="24.42578125" customWidth="1"/>
    <col min="5" max="5" width="27.28515625" customWidth="1"/>
    <col min="6" max="6" width="27.5703125" customWidth="1"/>
    <col min="7" max="7" width="18.28515625" customWidth="1"/>
    <col min="10" max="10" width="21" customWidth="1"/>
    <col min="11" max="11" width="19" customWidth="1"/>
    <col min="14" max="14" width="10.7109375" customWidth="1"/>
    <col min="15" max="16" width="20.140625" style="13" customWidth="1"/>
    <col min="17" max="17" width="20.140625" customWidth="1"/>
  </cols>
  <sheetData>
    <row r="1" spans="2:16" ht="28.5" customHeight="1" x14ac:dyDescent="0.25">
      <c r="B1" s="128" t="s">
        <v>51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</row>
    <row r="2" spans="2:16" ht="30" customHeight="1" x14ac:dyDescent="0.25">
      <c r="B2" s="131" t="s">
        <v>59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</row>
    <row r="3" spans="2:16" ht="34.5" customHeight="1" thickBot="1" x14ac:dyDescent="0.3">
      <c r="B3" s="134" t="s">
        <v>36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6"/>
    </row>
    <row r="4" spans="2:16" s="1" customFormat="1" ht="20.25" customHeight="1" x14ac:dyDescent="0.35">
      <c r="B4" s="137" t="s">
        <v>37</v>
      </c>
      <c r="C4" s="138"/>
      <c r="D4" s="141" t="s">
        <v>35</v>
      </c>
      <c r="E4" s="142"/>
      <c r="F4" s="35" t="s">
        <v>41</v>
      </c>
      <c r="G4" s="143" t="s">
        <v>61</v>
      </c>
      <c r="H4" s="144"/>
      <c r="I4" s="145"/>
      <c r="J4" s="146" t="s">
        <v>42</v>
      </c>
      <c r="K4" s="147"/>
      <c r="L4" s="148" t="s">
        <v>60</v>
      </c>
      <c r="M4" s="149"/>
      <c r="N4" s="150"/>
      <c r="O4" s="14"/>
      <c r="P4" s="14"/>
    </row>
    <row r="5" spans="2:16" s="1" customFormat="1" ht="20.25" customHeight="1" x14ac:dyDescent="0.35">
      <c r="B5" s="139" t="s">
        <v>38</v>
      </c>
      <c r="C5" s="140"/>
      <c r="D5" s="109"/>
      <c r="E5" s="110"/>
      <c r="F5" s="71" t="s">
        <v>40</v>
      </c>
      <c r="G5" s="98"/>
      <c r="H5" s="99"/>
      <c r="I5" s="100"/>
      <c r="J5" s="139" t="s">
        <v>43</v>
      </c>
      <c r="K5" s="140"/>
      <c r="L5" s="109"/>
      <c r="M5" s="117"/>
      <c r="N5" s="110"/>
      <c r="O5" s="14"/>
      <c r="P5" s="14"/>
    </row>
    <row r="6" spans="2:16" s="1" customFormat="1" ht="20.25" customHeight="1" x14ac:dyDescent="0.35">
      <c r="B6" s="115" t="s">
        <v>39</v>
      </c>
      <c r="C6" s="116"/>
      <c r="D6" s="109"/>
      <c r="E6" s="110"/>
      <c r="F6" s="36" t="s">
        <v>48</v>
      </c>
      <c r="G6" s="98"/>
      <c r="H6" s="99"/>
      <c r="I6" s="100"/>
      <c r="J6" s="115" t="s">
        <v>44</v>
      </c>
      <c r="K6" s="116"/>
      <c r="L6" s="109"/>
      <c r="M6" s="117"/>
      <c r="N6" s="110"/>
      <c r="O6" s="14"/>
      <c r="P6" s="14"/>
    </row>
    <row r="7" spans="2:16" s="1" customFormat="1" ht="20.25" customHeight="1" thickBot="1" x14ac:dyDescent="0.4">
      <c r="B7" s="107" t="s">
        <v>46</v>
      </c>
      <c r="C7" s="108"/>
      <c r="D7" s="111"/>
      <c r="E7" s="112"/>
      <c r="F7" s="72" t="s">
        <v>47</v>
      </c>
      <c r="G7" s="101"/>
      <c r="H7" s="102"/>
      <c r="I7" s="103"/>
      <c r="J7" s="107" t="s">
        <v>45</v>
      </c>
      <c r="K7" s="108"/>
      <c r="L7" s="111"/>
      <c r="M7" s="118"/>
      <c r="N7" s="112"/>
      <c r="O7" s="14"/>
      <c r="P7" s="14"/>
    </row>
    <row r="8" spans="2:16" s="1" customFormat="1" ht="29.25" thickBot="1" x14ac:dyDescent="0.5">
      <c r="B8" s="43"/>
      <c r="C8" s="151" t="s">
        <v>57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3"/>
      <c r="O8" s="14"/>
      <c r="P8" s="14"/>
    </row>
    <row r="9" spans="2:16" ht="21" x14ac:dyDescent="0.35">
      <c r="B9" s="113" t="s">
        <v>0</v>
      </c>
      <c r="C9" s="91" t="s">
        <v>49</v>
      </c>
      <c r="D9" s="40" t="s">
        <v>33</v>
      </c>
      <c r="E9" s="106" t="s">
        <v>21</v>
      </c>
      <c r="F9" s="106"/>
      <c r="G9" s="93" t="s">
        <v>22</v>
      </c>
      <c r="H9" s="95" t="s">
        <v>4</v>
      </c>
      <c r="I9" s="96"/>
      <c r="J9" s="119" t="s">
        <v>55</v>
      </c>
      <c r="K9" s="121" t="s">
        <v>56</v>
      </c>
      <c r="L9" s="46"/>
      <c r="M9" s="47"/>
      <c r="N9" s="67"/>
    </row>
    <row r="10" spans="2:16" ht="30" customHeight="1" thickBot="1" x14ac:dyDescent="0.3">
      <c r="B10" s="114"/>
      <c r="C10" s="92"/>
      <c r="D10" s="41" t="s">
        <v>3</v>
      </c>
      <c r="E10" s="42" t="s">
        <v>32</v>
      </c>
      <c r="F10" s="41" t="s">
        <v>2</v>
      </c>
      <c r="G10" s="94"/>
      <c r="H10" s="94" t="s">
        <v>34</v>
      </c>
      <c r="I10" s="97"/>
      <c r="J10" s="120"/>
      <c r="K10" s="122"/>
      <c r="L10" s="37"/>
      <c r="M10" s="24"/>
      <c r="N10" s="25"/>
      <c r="O10" s="15" t="s">
        <v>19</v>
      </c>
      <c r="P10" s="15" t="s">
        <v>20</v>
      </c>
    </row>
    <row r="11" spans="2:16" ht="20.25" customHeight="1" x14ac:dyDescent="0.3">
      <c r="B11" s="48">
        <v>1</v>
      </c>
      <c r="C11" s="55"/>
      <c r="D11" s="158"/>
      <c r="E11" s="159"/>
      <c r="F11" s="38"/>
      <c r="G11" s="39"/>
      <c r="J11" s="55"/>
      <c r="K11" s="61"/>
      <c r="L11" s="54"/>
      <c r="M11" s="26"/>
      <c r="N11" s="29"/>
      <c r="O11" s="16">
        <v>45839</v>
      </c>
      <c r="P11" s="13" t="str">
        <f t="shared" ref="P11:P42" si="0">IF(ISBLANK(D11), "", DATEDIF(IF(O11&lt;D11,O11,D11),IF(O11&gt;D11,O11,D11),"y"))</f>
        <v/>
      </c>
    </row>
    <row r="12" spans="2:16" ht="20.25" customHeight="1" x14ac:dyDescent="0.3">
      <c r="B12" s="49">
        <v>2</v>
      </c>
      <c r="C12" s="56"/>
      <c r="D12" s="27"/>
      <c r="E12" s="26"/>
      <c r="F12" s="28"/>
      <c r="G12" s="23" t="str">
        <f t="shared" ref="G12:G60" si="1">IF(P12="","",IF(OR(P12=4),"MINI 4",IF(OR(P12=5),"5Y6",IF(OR(P12=6),"6Y5",IF(OR(P12=7),"7Y8",IF(OR(P12=8),"7Y8",IF(OR(P12=9),"9Y10",IF(OR(P12=10),"9Y10",IF(OR(P12=11),"11Y12",IF(OR(P12=12),"11Y12",IF(OR(P12=13),"13YMAS",IF(P12&gt;=14,"13YMAS","chek FN"))))))))))))</f>
        <v/>
      </c>
      <c r="H12" s="126"/>
      <c r="I12" s="127"/>
      <c r="J12" s="56"/>
      <c r="K12" s="29"/>
      <c r="L12" s="54"/>
      <c r="M12" s="26"/>
      <c r="N12" s="29"/>
      <c r="O12" s="16">
        <v>45840</v>
      </c>
      <c r="P12" s="13" t="str">
        <f t="shared" si="0"/>
        <v/>
      </c>
    </row>
    <row r="13" spans="2:16" ht="20.25" customHeight="1" x14ac:dyDescent="0.3">
      <c r="B13" s="49">
        <v>3</v>
      </c>
      <c r="C13" s="56"/>
      <c r="D13" s="27"/>
      <c r="E13" s="26"/>
      <c r="F13" s="28"/>
      <c r="G13" s="23" t="str">
        <f t="shared" si="1"/>
        <v/>
      </c>
      <c r="H13" s="126"/>
      <c r="I13" s="127"/>
      <c r="J13" s="56"/>
      <c r="K13" s="29"/>
      <c r="L13" s="54"/>
      <c r="M13" s="26"/>
      <c r="N13" s="29"/>
      <c r="O13" s="16">
        <v>45841</v>
      </c>
      <c r="P13" s="13" t="str">
        <f t="shared" si="0"/>
        <v/>
      </c>
    </row>
    <row r="14" spans="2:16" ht="20.25" customHeight="1" x14ac:dyDescent="0.3">
      <c r="B14" s="49">
        <v>4</v>
      </c>
      <c r="C14" s="56"/>
      <c r="D14" s="27"/>
      <c r="E14" s="26"/>
      <c r="F14" s="28"/>
      <c r="G14" s="23" t="str">
        <f t="shared" si="1"/>
        <v/>
      </c>
      <c r="H14" s="126"/>
      <c r="I14" s="127"/>
      <c r="J14" s="56"/>
      <c r="K14" s="29"/>
      <c r="L14" s="54"/>
      <c r="M14" s="26"/>
      <c r="N14" s="29"/>
      <c r="O14" s="16">
        <v>45842</v>
      </c>
      <c r="P14" s="13" t="str">
        <f t="shared" si="0"/>
        <v/>
      </c>
    </row>
    <row r="15" spans="2:16" ht="20.25" customHeight="1" x14ac:dyDescent="0.3">
      <c r="B15" s="49">
        <v>5</v>
      </c>
      <c r="C15" s="56"/>
      <c r="D15" s="27"/>
      <c r="E15" s="26"/>
      <c r="F15" s="28"/>
      <c r="G15" s="23" t="str">
        <f t="shared" si="1"/>
        <v/>
      </c>
      <c r="H15" s="126"/>
      <c r="I15" s="127"/>
      <c r="J15" s="56"/>
      <c r="K15" s="29"/>
      <c r="L15" s="54"/>
      <c r="M15" s="26"/>
      <c r="N15" s="29"/>
      <c r="O15" s="16">
        <v>45843</v>
      </c>
      <c r="P15" s="13" t="str">
        <f t="shared" si="0"/>
        <v/>
      </c>
    </row>
    <row r="16" spans="2:16" ht="20.25" customHeight="1" x14ac:dyDescent="0.3">
      <c r="B16" s="49">
        <v>6</v>
      </c>
      <c r="C16" s="56"/>
      <c r="D16" s="27"/>
      <c r="E16" s="26"/>
      <c r="F16" s="28"/>
      <c r="G16" s="23" t="str">
        <f t="shared" si="1"/>
        <v/>
      </c>
      <c r="H16" s="126"/>
      <c r="I16" s="127"/>
      <c r="J16" s="56"/>
      <c r="K16" s="29"/>
      <c r="L16" s="54"/>
      <c r="M16" s="26"/>
      <c r="N16" s="29"/>
      <c r="O16" s="16">
        <v>45844</v>
      </c>
      <c r="P16" s="13" t="str">
        <f t="shared" si="0"/>
        <v/>
      </c>
    </row>
    <row r="17" spans="2:16" ht="20.25" customHeight="1" x14ac:dyDescent="0.3">
      <c r="B17" s="48">
        <v>7</v>
      </c>
      <c r="C17" s="56"/>
      <c r="D17" s="27"/>
      <c r="E17" s="26"/>
      <c r="F17" s="28"/>
      <c r="G17" s="23" t="str">
        <f t="shared" si="1"/>
        <v/>
      </c>
      <c r="H17" s="126"/>
      <c r="I17" s="127"/>
      <c r="J17" s="56"/>
      <c r="K17" s="29"/>
      <c r="L17" s="54"/>
      <c r="M17" s="26"/>
      <c r="N17" s="29"/>
      <c r="O17" s="16">
        <v>45845</v>
      </c>
      <c r="P17" s="13" t="str">
        <f t="shared" si="0"/>
        <v/>
      </c>
    </row>
    <row r="18" spans="2:16" ht="20.25" customHeight="1" x14ac:dyDescent="0.3">
      <c r="B18" s="49">
        <v>8</v>
      </c>
      <c r="C18" s="56"/>
      <c r="D18" s="27"/>
      <c r="E18" s="26"/>
      <c r="F18" s="28"/>
      <c r="G18" s="23" t="str">
        <f t="shared" si="1"/>
        <v/>
      </c>
      <c r="H18" s="126"/>
      <c r="I18" s="127"/>
      <c r="J18" s="56"/>
      <c r="K18" s="29"/>
      <c r="L18" s="54"/>
      <c r="M18" s="26"/>
      <c r="N18" s="29"/>
      <c r="O18" s="16">
        <v>45846</v>
      </c>
      <c r="P18" s="13" t="str">
        <f t="shared" si="0"/>
        <v/>
      </c>
    </row>
    <row r="19" spans="2:16" ht="20.25" customHeight="1" x14ac:dyDescent="0.3">
      <c r="B19" s="49">
        <v>9</v>
      </c>
      <c r="C19" s="56"/>
      <c r="D19" s="27"/>
      <c r="E19" s="26"/>
      <c r="F19" s="28"/>
      <c r="G19" s="23" t="str">
        <f t="shared" si="1"/>
        <v/>
      </c>
      <c r="H19" s="126"/>
      <c r="I19" s="127"/>
      <c r="J19" s="56"/>
      <c r="K19" s="29"/>
      <c r="L19" s="54"/>
      <c r="M19" s="26"/>
      <c r="N19" s="29"/>
      <c r="O19" s="16">
        <v>45847</v>
      </c>
      <c r="P19" s="13" t="str">
        <f t="shared" si="0"/>
        <v/>
      </c>
    </row>
    <row r="20" spans="2:16" ht="20.25" customHeight="1" x14ac:dyDescent="0.3">
      <c r="B20" s="49">
        <v>10</v>
      </c>
      <c r="C20" s="56"/>
      <c r="D20" s="27"/>
      <c r="E20" s="26"/>
      <c r="F20" s="28"/>
      <c r="G20" s="23" t="str">
        <f t="shared" si="1"/>
        <v/>
      </c>
      <c r="H20" s="126"/>
      <c r="I20" s="127"/>
      <c r="J20" s="56"/>
      <c r="K20" s="29"/>
      <c r="L20" s="54"/>
      <c r="M20" s="26"/>
      <c r="N20" s="29"/>
      <c r="O20" s="16">
        <v>45848</v>
      </c>
      <c r="P20" s="13" t="str">
        <f t="shared" si="0"/>
        <v/>
      </c>
    </row>
    <row r="21" spans="2:16" ht="20.25" customHeight="1" x14ac:dyDescent="0.3">
      <c r="B21" s="49">
        <v>11</v>
      </c>
      <c r="C21" s="56"/>
      <c r="D21" s="27"/>
      <c r="E21" s="26"/>
      <c r="F21" s="28"/>
      <c r="G21" s="23" t="str">
        <f t="shared" si="1"/>
        <v/>
      </c>
      <c r="H21" s="126"/>
      <c r="I21" s="127"/>
      <c r="J21" s="56"/>
      <c r="K21" s="29"/>
      <c r="L21" s="54"/>
      <c r="M21" s="26"/>
      <c r="N21" s="29"/>
      <c r="O21" s="16">
        <v>45849</v>
      </c>
      <c r="P21" s="13" t="str">
        <f t="shared" si="0"/>
        <v/>
      </c>
    </row>
    <row r="22" spans="2:16" ht="20.25" customHeight="1" x14ac:dyDescent="0.3">
      <c r="B22" s="49">
        <v>12</v>
      </c>
      <c r="C22" s="56"/>
      <c r="D22" s="27"/>
      <c r="E22" s="26"/>
      <c r="F22" s="28"/>
      <c r="G22" s="23" t="str">
        <f t="shared" si="1"/>
        <v/>
      </c>
      <c r="H22" s="126"/>
      <c r="I22" s="127"/>
      <c r="J22" s="56"/>
      <c r="K22" s="29"/>
      <c r="L22" s="54"/>
      <c r="M22" s="26"/>
      <c r="N22" s="29"/>
      <c r="O22" s="16">
        <v>45850</v>
      </c>
      <c r="P22" s="13" t="str">
        <f t="shared" si="0"/>
        <v/>
      </c>
    </row>
    <row r="23" spans="2:16" ht="20.25" customHeight="1" x14ac:dyDescent="0.3">
      <c r="B23" s="48">
        <v>13</v>
      </c>
      <c r="C23" s="56"/>
      <c r="D23" s="27"/>
      <c r="E23" s="26"/>
      <c r="F23" s="28"/>
      <c r="G23" s="23" t="str">
        <f t="shared" si="1"/>
        <v/>
      </c>
      <c r="H23" s="126"/>
      <c r="I23" s="127"/>
      <c r="J23" s="56"/>
      <c r="K23" s="29"/>
      <c r="L23" s="54"/>
      <c r="M23" s="26"/>
      <c r="N23" s="29"/>
      <c r="O23" s="16">
        <v>45851</v>
      </c>
      <c r="P23" s="13" t="str">
        <f t="shared" si="0"/>
        <v/>
      </c>
    </row>
    <row r="24" spans="2:16" ht="20.25" customHeight="1" x14ac:dyDescent="0.3">
      <c r="B24" s="49">
        <v>14</v>
      </c>
      <c r="C24" s="56"/>
      <c r="D24" s="27"/>
      <c r="E24" s="26"/>
      <c r="F24" s="28"/>
      <c r="G24" s="23" t="str">
        <f t="shared" si="1"/>
        <v/>
      </c>
      <c r="H24" s="126"/>
      <c r="I24" s="127"/>
      <c r="J24" s="56"/>
      <c r="K24" s="29"/>
      <c r="L24" s="54"/>
      <c r="M24" s="26"/>
      <c r="N24" s="29"/>
      <c r="O24" s="16">
        <v>45852</v>
      </c>
      <c r="P24" s="13" t="str">
        <f t="shared" si="0"/>
        <v/>
      </c>
    </row>
    <row r="25" spans="2:16" ht="20.25" customHeight="1" x14ac:dyDescent="0.3">
      <c r="B25" s="49">
        <v>15</v>
      </c>
      <c r="C25" s="56"/>
      <c r="D25" s="27"/>
      <c r="E25" s="26"/>
      <c r="F25" s="28"/>
      <c r="G25" s="23" t="str">
        <f t="shared" si="1"/>
        <v/>
      </c>
      <c r="H25" s="126"/>
      <c r="I25" s="127"/>
      <c r="J25" s="56"/>
      <c r="K25" s="29"/>
      <c r="L25" s="54"/>
      <c r="M25" s="26"/>
      <c r="N25" s="29"/>
      <c r="O25" s="16">
        <v>45853</v>
      </c>
      <c r="P25" s="13" t="str">
        <f t="shared" si="0"/>
        <v/>
      </c>
    </row>
    <row r="26" spans="2:16" ht="20.25" customHeight="1" x14ac:dyDescent="0.3">
      <c r="B26" s="49">
        <v>16</v>
      </c>
      <c r="C26" s="56"/>
      <c r="D26" s="27"/>
      <c r="E26" s="26"/>
      <c r="F26" s="28"/>
      <c r="G26" s="23" t="str">
        <f t="shared" si="1"/>
        <v/>
      </c>
      <c r="H26" s="126"/>
      <c r="I26" s="127"/>
      <c r="J26" s="56"/>
      <c r="K26" s="29"/>
      <c r="L26" s="54"/>
      <c r="M26" s="26"/>
      <c r="N26" s="29"/>
      <c r="O26" s="16">
        <v>45854</v>
      </c>
      <c r="P26" s="13" t="str">
        <f t="shared" si="0"/>
        <v/>
      </c>
    </row>
    <row r="27" spans="2:16" ht="20.25" customHeight="1" x14ac:dyDescent="0.3">
      <c r="B27" s="49">
        <v>17</v>
      </c>
      <c r="C27" s="56"/>
      <c r="D27" s="27"/>
      <c r="E27" s="26"/>
      <c r="F27" s="28"/>
      <c r="G27" s="23" t="str">
        <f t="shared" si="1"/>
        <v/>
      </c>
      <c r="H27" s="126"/>
      <c r="I27" s="127"/>
      <c r="J27" s="56"/>
      <c r="K27" s="29"/>
      <c r="L27" s="54"/>
      <c r="M27" s="26"/>
      <c r="N27" s="29"/>
      <c r="O27" s="16">
        <v>45855</v>
      </c>
      <c r="P27" s="13" t="str">
        <f t="shared" si="0"/>
        <v/>
      </c>
    </row>
    <row r="28" spans="2:16" ht="20.25" customHeight="1" x14ac:dyDescent="0.3">
      <c r="B28" s="49">
        <v>18</v>
      </c>
      <c r="C28" s="56"/>
      <c r="D28" s="27"/>
      <c r="E28" s="26"/>
      <c r="F28" s="28"/>
      <c r="G28" s="23" t="str">
        <f t="shared" si="1"/>
        <v/>
      </c>
      <c r="H28" s="126"/>
      <c r="I28" s="127"/>
      <c r="J28" s="56"/>
      <c r="K28" s="29"/>
      <c r="L28" s="54"/>
      <c r="M28" s="26"/>
      <c r="N28" s="29"/>
      <c r="O28" s="16">
        <v>45856</v>
      </c>
      <c r="P28" s="13" t="str">
        <f t="shared" si="0"/>
        <v/>
      </c>
    </row>
    <row r="29" spans="2:16" ht="20.25" customHeight="1" x14ac:dyDescent="0.3">
      <c r="B29" s="48">
        <v>19</v>
      </c>
      <c r="C29" s="56"/>
      <c r="D29" s="27"/>
      <c r="E29" s="26"/>
      <c r="F29" s="28"/>
      <c r="G29" s="23" t="str">
        <f t="shared" si="1"/>
        <v/>
      </c>
      <c r="H29" s="126"/>
      <c r="I29" s="127"/>
      <c r="J29" s="56"/>
      <c r="K29" s="29"/>
      <c r="L29" s="54"/>
      <c r="M29" s="26"/>
      <c r="N29" s="29"/>
      <c r="O29" s="16">
        <v>45857</v>
      </c>
      <c r="P29" s="13" t="str">
        <f t="shared" si="0"/>
        <v/>
      </c>
    </row>
    <row r="30" spans="2:16" ht="20.25" customHeight="1" x14ac:dyDescent="0.3">
      <c r="B30" s="49">
        <v>20</v>
      </c>
      <c r="C30" s="56"/>
      <c r="D30" s="27"/>
      <c r="E30" s="26"/>
      <c r="F30" s="28"/>
      <c r="G30" s="23" t="str">
        <f t="shared" si="1"/>
        <v/>
      </c>
      <c r="H30" s="126"/>
      <c r="I30" s="127"/>
      <c r="J30" s="56"/>
      <c r="K30" s="29"/>
      <c r="L30" s="54"/>
      <c r="M30" s="26"/>
      <c r="N30" s="29"/>
      <c r="O30" s="16">
        <v>45858</v>
      </c>
      <c r="P30" s="13" t="str">
        <f t="shared" si="0"/>
        <v/>
      </c>
    </row>
    <row r="31" spans="2:16" ht="20.25" customHeight="1" x14ac:dyDescent="0.3">
      <c r="B31" s="49">
        <v>21</v>
      </c>
      <c r="C31" s="56"/>
      <c r="D31" s="27"/>
      <c r="E31" s="26"/>
      <c r="F31" s="28"/>
      <c r="G31" s="23" t="str">
        <f t="shared" si="1"/>
        <v/>
      </c>
      <c r="H31" s="126"/>
      <c r="I31" s="127"/>
      <c r="J31" s="56"/>
      <c r="K31" s="29"/>
      <c r="L31" s="54"/>
      <c r="M31" s="26"/>
      <c r="N31" s="29"/>
      <c r="O31" s="16">
        <v>45859</v>
      </c>
      <c r="P31" s="13" t="str">
        <f t="shared" si="0"/>
        <v/>
      </c>
    </row>
    <row r="32" spans="2:16" ht="20.25" customHeight="1" x14ac:dyDescent="0.3">
      <c r="B32" s="49">
        <v>22</v>
      </c>
      <c r="C32" s="56"/>
      <c r="D32" s="27"/>
      <c r="E32" s="26"/>
      <c r="F32" s="28"/>
      <c r="G32" s="23" t="str">
        <f t="shared" si="1"/>
        <v/>
      </c>
      <c r="H32" s="126"/>
      <c r="I32" s="127"/>
      <c r="J32" s="56"/>
      <c r="K32" s="29"/>
      <c r="L32" s="54"/>
      <c r="M32" s="26"/>
      <c r="N32" s="29"/>
      <c r="O32" s="16">
        <v>45860</v>
      </c>
      <c r="P32" s="13" t="str">
        <f t="shared" si="0"/>
        <v/>
      </c>
    </row>
    <row r="33" spans="2:16" ht="20.25" customHeight="1" x14ac:dyDescent="0.3">
      <c r="B33" s="49">
        <v>23</v>
      </c>
      <c r="C33" s="56"/>
      <c r="D33" s="27"/>
      <c r="E33" s="26"/>
      <c r="F33" s="28"/>
      <c r="G33" s="23" t="str">
        <f t="shared" si="1"/>
        <v/>
      </c>
      <c r="H33" s="126"/>
      <c r="I33" s="127"/>
      <c r="J33" s="56"/>
      <c r="K33" s="29"/>
      <c r="L33" s="54"/>
      <c r="M33" s="26"/>
      <c r="N33" s="29"/>
      <c r="O33" s="16">
        <v>45861</v>
      </c>
      <c r="P33" s="13" t="str">
        <f t="shared" si="0"/>
        <v/>
      </c>
    </row>
    <row r="34" spans="2:16" ht="20.25" customHeight="1" x14ac:dyDescent="0.3">
      <c r="B34" s="49">
        <v>24</v>
      </c>
      <c r="C34" s="56"/>
      <c r="D34" s="27"/>
      <c r="E34" s="26"/>
      <c r="F34" s="28"/>
      <c r="G34" s="23" t="str">
        <f t="shared" si="1"/>
        <v/>
      </c>
      <c r="H34" s="126"/>
      <c r="I34" s="127"/>
      <c r="J34" s="56"/>
      <c r="K34" s="29"/>
      <c r="L34" s="54"/>
      <c r="M34" s="26"/>
      <c r="N34" s="29"/>
      <c r="O34" s="16">
        <v>45862</v>
      </c>
      <c r="P34" s="13" t="str">
        <f t="shared" si="0"/>
        <v/>
      </c>
    </row>
    <row r="35" spans="2:16" ht="20.25" customHeight="1" x14ac:dyDescent="0.3">
      <c r="B35" s="48">
        <v>25</v>
      </c>
      <c r="C35" s="56"/>
      <c r="D35" s="27"/>
      <c r="E35" s="26"/>
      <c r="F35" s="28"/>
      <c r="G35" s="23" t="str">
        <f t="shared" si="1"/>
        <v/>
      </c>
      <c r="H35" s="126"/>
      <c r="I35" s="127"/>
      <c r="J35" s="56"/>
      <c r="K35" s="29"/>
      <c r="L35" s="54"/>
      <c r="M35" s="26"/>
      <c r="N35" s="29"/>
      <c r="O35" s="16">
        <v>45863</v>
      </c>
      <c r="P35" s="13" t="str">
        <f t="shared" si="0"/>
        <v/>
      </c>
    </row>
    <row r="36" spans="2:16" ht="20.25" customHeight="1" x14ac:dyDescent="0.3">
      <c r="B36" s="49">
        <v>26</v>
      </c>
      <c r="C36" s="56"/>
      <c r="D36" s="27"/>
      <c r="E36" s="26"/>
      <c r="F36" s="28"/>
      <c r="G36" s="23" t="str">
        <f t="shared" si="1"/>
        <v/>
      </c>
      <c r="H36" s="126"/>
      <c r="I36" s="127"/>
      <c r="J36" s="56"/>
      <c r="K36" s="29"/>
      <c r="L36" s="54"/>
      <c r="M36" s="26"/>
      <c r="N36" s="29"/>
      <c r="O36" s="16">
        <v>45864</v>
      </c>
      <c r="P36" s="13" t="str">
        <f t="shared" si="0"/>
        <v/>
      </c>
    </row>
    <row r="37" spans="2:16" ht="20.25" customHeight="1" x14ac:dyDescent="0.3">
      <c r="B37" s="49">
        <v>27</v>
      </c>
      <c r="C37" s="56"/>
      <c r="D37" s="27"/>
      <c r="E37" s="26"/>
      <c r="F37" s="28"/>
      <c r="G37" s="23" t="str">
        <f t="shared" si="1"/>
        <v/>
      </c>
      <c r="H37" s="126"/>
      <c r="I37" s="127"/>
      <c r="J37" s="56"/>
      <c r="K37" s="29"/>
      <c r="L37" s="54"/>
      <c r="M37" s="26"/>
      <c r="N37" s="29"/>
      <c r="O37" s="16">
        <v>45865</v>
      </c>
      <c r="P37" s="13" t="str">
        <f t="shared" si="0"/>
        <v/>
      </c>
    </row>
    <row r="38" spans="2:16" ht="20.25" customHeight="1" x14ac:dyDescent="0.3">
      <c r="B38" s="49">
        <v>28</v>
      </c>
      <c r="C38" s="56"/>
      <c r="D38" s="27"/>
      <c r="E38" s="26"/>
      <c r="F38" s="28"/>
      <c r="G38" s="23" t="str">
        <f t="shared" si="1"/>
        <v/>
      </c>
      <c r="H38" s="126"/>
      <c r="I38" s="127"/>
      <c r="J38" s="56"/>
      <c r="K38" s="29"/>
      <c r="L38" s="54"/>
      <c r="M38" s="26"/>
      <c r="N38" s="29"/>
      <c r="O38" s="16">
        <v>45866</v>
      </c>
      <c r="P38" s="13" t="str">
        <f t="shared" si="0"/>
        <v/>
      </c>
    </row>
    <row r="39" spans="2:16" ht="20.25" customHeight="1" x14ac:dyDescent="0.3">
      <c r="B39" s="49">
        <v>29</v>
      </c>
      <c r="C39" s="56"/>
      <c r="D39" s="27"/>
      <c r="E39" s="26"/>
      <c r="F39" s="28"/>
      <c r="G39" s="23" t="str">
        <f t="shared" si="1"/>
        <v/>
      </c>
      <c r="H39" s="126"/>
      <c r="I39" s="127"/>
      <c r="J39" s="56"/>
      <c r="K39" s="29"/>
      <c r="L39" s="54"/>
      <c r="M39" s="26"/>
      <c r="N39" s="29"/>
      <c r="O39" s="16">
        <v>45867</v>
      </c>
      <c r="P39" s="13" t="str">
        <f t="shared" si="0"/>
        <v/>
      </c>
    </row>
    <row r="40" spans="2:16" ht="20.25" customHeight="1" x14ac:dyDescent="0.3">
      <c r="B40" s="49">
        <v>30</v>
      </c>
      <c r="C40" s="56"/>
      <c r="D40" s="27"/>
      <c r="E40" s="26"/>
      <c r="F40" s="28"/>
      <c r="G40" s="23" t="str">
        <f t="shared" si="1"/>
        <v/>
      </c>
      <c r="H40" s="156"/>
      <c r="I40" s="157"/>
      <c r="J40" s="56"/>
      <c r="K40" s="29"/>
      <c r="L40" s="54"/>
      <c r="M40" s="26"/>
      <c r="N40" s="29"/>
      <c r="O40" s="16">
        <v>45868</v>
      </c>
      <c r="P40" s="13" t="str">
        <f t="shared" si="0"/>
        <v/>
      </c>
    </row>
    <row r="41" spans="2:16" ht="20.25" customHeight="1" x14ac:dyDescent="0.3">
      <c r="B41" s="48">
        <v>31</v>
      </c>
      <c r="C41" s="56"/>
      <c r="D41" s="27"/>
      <c r="E41" s="26"/>
      <c r="F41" s="28"/>
      <c r="G41" s="23" t="str">
        <f t="shared" si="1"/>
        <v/>
      </c>
      <c r="H41" s="156"/>
      <c r="I41" s="157"/>
      <c r="J41" s="56"/>
      <c r="K41" s="29"/>
      <c r="L41" s="54"/>
      <c r="M41" s="26"/>
      <c r="N41" s="29"/>
      <c r="O41" s="16">
        <v>45869</v>
      </c>
      <c r="P41" s="13" t="str">
        <f t="shared" si="0"/>
        <v/>
      </c>
    </row>
    <row r="42" spans="2:16" ht="20.25" customHeight="1" x14ac:dyDescent="0.3">
      <c r="B42" s="49">
        <v>32</v>
      </c>
      <c r="C42" s="56"/>
      <c r="D42" s="27"/>
      <c r="E42" s="26"/>
      <c r="F42" s="28"/>
      <c r="G42" s="23" t="str">
        <f t="shared" si="1"/>
        <v/>
      </c>
      <c r="H42" s="156"/>
      <c r="I42" s="157"/>
      <c r="J42" s="56"/>
      <c r="K42" s="29"/>
      <c r="L42" s="54"/>
      <c r="M42" s="26"/>
      <c r="N42" s="29"/>
      <c r="O42" s="16">
        <v>45870</v>
      </c>
      <c r="P42" s="13" t="str">
        <f t="shared" si="0"/>
        <v/>
      </c>
    </row>
    <row r="43" spans="2:16" ht="20.25" customHeight="1" x14ac:dyDescent="0.3">
      <c r="B43" s="49">
        <v>33</v>
      </c>
      <c r="C43" s="56"/>
      <c r="D43" s="27"/>
      <c r="E43" s="26"/>
      <c r="F43" s="28"/>
      <c r="G43" s="23" t="str">
        <f t="shared" si="1"/>
        <v/>
      </c>
      <c r="H43" s="156"/>
      <c r="I43" s="157"/>
      <c r="J43" s="56"/>
      <c r="K43" s="29"/>
      <c r="L43" s="54"/>
      <c r="M43" s="26"/>
      <c r="N43" s="29"/>
      <c r="O43" s="16">
        <v>45871</v>
      </c>
      <c r="P43" s="13" t="str">
        <f t="shared" ref="P43:P74" si="2">IF(ISBLANK(D43), "", DATEDIF(IF(O43&lt;D43,O43,D43),IF(O43&gt;D43,O43,D43),"y"))</f>
        <v/>
      </c>
    </row>
    <row r="44" spans="2:16" ht="20.25" customHeight="1" x14ac:dyDescent="0.3">
      <c r="B44" s="49">
        <v>34</v>
      </c>
      <c r="C44" s="56"/>
      <c r="D44" s="27"/>
      <c r="E44" s="26"/>
      <c r="F44" s="28"/>
      <c r="G44" s="23" t="str">
        <f t="shared" si="1"/>
        <v/>
      </c>
      <c r="H44" s="156"/>
      <c r="I44" s="157"/>
      <c r="J44" s="56"/>
      <c r="K44" s="29"/>
      <c r="L44" s="54"/>
      <c r="M44" s="26"/>
      <c r="N44" s="29"/>
      <c r="O44" s="16">
        <v>45872</v>
      </c>
      <c r="P44" s="13" t="str">
        <f t="shared" si="2"/>
        <v/>
      </c>
    </row>
    <row r="45" spans="2:16" ht="20.25" customHeight="1" x14ac:dyDescent="0.3">
      <c r="B45" s="49">
        <v>35</v>
      </c>
      <c r="C45" s="56"/>
      <c r="D45" s="27"/>
      <c r="E45" s="26"/>
      <c r="F45" s="28"/>
      <c r="G45" s="23" t="str">
        <f t="shared" si="1"/>
        <v/>
      </c>
      <c r="H45" s="156"/>
      <c r="I45" s="157"/>
      <c r="J45" s="56"/>
      <c r="K45" s="29"/>
      <c r="L45" s="54"/>
      <c r="M45" s="26"/>
      <c r="N45" s="29"/>
      <c r="O45" s="16">
        <v>45873</v>
      </c>
      <c r="P45" s="13" t="str">
        <f t="shared" si="2"/>
        <v/>
      </c>
    </row>
    <row r="46" spans="2:16" ht="20.25" customHeight="1" x14ac:dyDescent="0.3">
      <c r="B46" s="49">
        <v>36</v>
      </c>
      <c r="C46" s="56"/>
      <c r="D46" s="27"/>
      <c r="E46" s="26"/>
      <c r="F46" s="28"/>
      <c r="G46" s="23" t="str">
        <f t="shared" si="1"/>
        <v/>
      </c>
      <c r="H46" s="156"/>
      <c r="I46" s="157"/>
      <c r="J46" s="56"/>
      <c r="K46" s="29"/>
      <c r="L46" s="54"/>
      <c r="M46" s="26"/>
      <c r="N46" s="29"/>
      <c r="O46" s="16">
        <v>45874</v>
      </c>
      <c r="P46" s="13" t="str">
        <f t="shared" si="2"/>
        <v/>
      </c>
    </row>
    <row r="47" spans="2:16" ht="20.25" customHeight="1" x14ac:dyDescent="0.3">
      <c r="B47" s="48">
        <v>37</v>
      </c>
      <c r="C47" s="56"/>
      <c r="D47" s="27"/>
      <c r="E47" s="26"/>
      <c r="F47" s="28"/>
      <c r="G47" s="23" t="str">
        <f t="shared" si="1"/>
        <v/>
      </c>
      <c r="H47" s="156"/>
      <c r="I47" s="157"/>
      <c r="J47" s="56"/>
      <c r="K47" s="29"/>
      <c r="L47" s="54"/>
      <c r="M47" s="26"/>
      <c r="N47" s="29"/>
      <c r="O47" s="16">
        <v>45875</v>
      </c>
      <c r="P47" s="13" t="str">
        <f t="shared" si="2"/>
        <v/>
      </c>
    </row>
    <row r="48" spans="2:16" ht="20.25" customHeight="1" x14ac:dyDescent="0.3">
      <c r="B48" s="49">
        <v>38</v>
      </c>
      <c r="C48" s="56"/>
      <c r="D48" s="27"/>
      <c r="E48" s="26"/>
      <c r="F48" s="28"/>
      <c r="G48" s="23" t="str">
        <f t="shared" si="1"/>
        <v/>
      </c>
      <c r="H48" s="156"/>
      <c r="I48" s="157"/>
      <c r="J48" s="56"/>
      <c r="K48" s="29"/>
      <c r="L48" s="54"/>
      <c r="M48" s="26"/>
      <c r="N48" s="29"/>
      <c r="O48" s="16">
        <v>45876</v>
      </c>
      <c r="P48" s="13" t="str">
        <f t="shared" si="2"/>
        <v/>
      </c>
    </row>
    <row r="49" spans="2:16" ht="20.25" customHeight="1" x14ac:dyDescent="0.3">
      <c r="B49" s="49">
        <v>39</v>
      </c>
      <c r="C49" s="56"/>
      <c r="D49" s="27"/>
      <c r="E49" s="26"/>
      <c r="F49" s="28"/>
      <c r="G49" s="23" t="str">
        <f t="shared" si="1"/>
        <v/>
      </c>
      <c r="H49" s="156"/>
      <c r="I49" s="157"/>
      <c r="J49" s="56"/>
      <c r="K49" s="29"/>
      <c r="L49" s="54"/>
      <c r="M49" s="26"/>
      <c r="N49" s="29"/>
      <c r="O49" s="16">
        <v>45877</v>
      </c>
      <c r="P49" s="13" t="str">
        <f t="shared" si="2"/>
        <v/>
      </c>
    </row>
    <row r="50" spans="2:16" ht="20.25" customHeight="1" x14ac:dyDescent="0.3">
      <c r="B50" s="49">
        <v>40</v>
      </c>
      <c r="C50" s="56"/>
      <c r="D50" s="27"/>
      <c r="E50" s="26"/>
      <c r="F50" s="28"/>
      <c r="G50" s="23" t="str">
        <f t="shared" si="1"/>
        <v/>
      </c>
      <c r="H50" s="156"/>
      <c r="I50" s="157"/>
      <c r="J50" s="56"/>
      <c r="K50" s="29"/>
      <c r="L50" s="54"/>
      <c r="M50" s="26"/>
      <c r="N50" s="29"/>
      <c r="O50" s="16">
        <v>45878</v>
      </c>
      <c r="P50" s="13" t="str">
        <f t="shared" si="2"/>
        <v/>
      </c>
    </row>
    <row r="51" spans="2:16" ht="20.25" customHeight="1" x14ac:dyDescent="0.3">
      <c r="B51" s="49">
        <v>41</v>
      </c>
      <c r="C51" s="56"/>
      <c r="D51" s="27"/>
      <c r="E51" s="26"/>
      <c r="F51" s="28"/>
      <c r="G51" s="23" t="str">
        <f t="shared" si="1"/>
        <v/>
      </c>
      <c r="H51" s="156"/>
      <c r="I51" s="157"/>
      <c r="J51" s="56"/>
      <c r="K51" s="29"/>
      <c r="L51" s="54"/>
      <c r="M51" s="26"/>
      <c r="N51" s="29"/>
      <c r="O51" s="16">
        <v>45879</v>
      </c>
      <c r="P51" s="13" t="str">
        <f t="shared" si="2"/>
        <v/>
      </c>
    </row>
    <row r="52" spans="2:16" ht="20.25" customHeight="1" x14ac:dyDescent="0.3">
      <c r="B52" s="49">
        <v>42</v>
      </c>
      <c r="C52" s="56"/>
      <c r="D52" s="27"/>
      <c r="E52" s="26"/>
      <c r="F52" s="28"/>
      <c r="G52" s="23" t="str">
        <f t="shared" si="1"/>
        <v/>
      </c>
      <c r="H52" s="156"/>
      <c r="I52" s="157"/>
      <c r="J52" s="56"/>
      <c r="K52" s="29"/>
      <c r="L52" s="54"/>
      <c r="M52" s="26"/>
      <c r="N52" s="29"/>
      <c r="O52" s="16">
        <v>45880</v>
      </c>
      <c r="P52" s="13" t="str">
        <f t="shared" si="2"/>
        <v/>
      </c>
    </row>
    <row r="53" spans="2:16" ht="20.25" customHeight="1" x14ac:dyDescent="0.3">
      <c r="B53" s="48">
        <v>43</v>
      </c>
      <c r="C53" s="56"/>
      <c r="D53" s="27"/>
      <c r="E53" s="26"/>
      <c r="F53" s="28"/>
      <c r="G53" s="23" t="str">
        <f t="shared" si="1"/>
        <v/>
      </c>
      <c r="H53" s="156"/>
      <c r="I53" s="157"/>
      <c r="J53" s="56"/>
      <c r="K53" s="29"/>
      <c r="L53" s="54"/>
      <c r="M53" s="26"/>
      <c r="N53" s="29"/>
      <c r="O53" s="16">
        <v>45881</v>
      </c>
      <c r="P53" s="13" t="str">
        <f t="shared" si="2"/>
        <v/>
      </c>
    </row>
    <row r="54" spans="2:16" ht="20.25" customHeight="1" x14ac:dyDescent="0.3">
      <c r="B54" s="49">
        <v>44</v>
      </c>
      <c r="C54" s="56"/>
      <c r="D54" s="27"/>
      <c r="E54" s="26"/>
      <c r="F54" s="28"/>
      <c r="G54" s="23" t="str">
        <f t="shared" si="1"/>
        <v/>
      </c>
      <c r="H54" s="156"/>
      <c r="I54" s="157"/>
      <c r="J54" s="56"/>
      <c r="K54" s="29"/>
      <c r="L54" s="54"/>
      <c r="M54" s="26"/>
      <c r="N54" s="29"/>
      <c r="O54" s="16">
        <v>45882</v>
      </c>
      <c r="P54" s="13" t="str">
        <f t="shared" si="2"/>
        <v/>
      </c>
    </row>
    <row r="55" spans="2:16" ht="20.25" customHeight="1" x14ac:dyDescent="0.3">
      <c r="B55" s="49">
        <v>45</v>
      </c>
      <c r="C55" s="56"/>
      <c r="D55" s="27"/>
      <c r="E55" s="26"/>
      <c r="F55" s="28"/>
      <c r="G55" s="23" t="str">
        <f t="shared" si="1"/>
        <v/>
      </c>
      <c r="H55" s="156"/>
      <c r="I55" s="157"/>
      <c r="J55" s="56"/>
      <c r="K55" s="29"/>
      <c r="L55" s="54"/>
      <c r="M55" s="26"/>
      <c r="N55" s="29"/>
      <c r="O55" s="16">
        <v>45883</v>
      </c>
      <c r="P55" s="13" t="str">
        <f t="shared" si="2"/>
        <v/>
      </c>
    </row>
    <row r="56" spans="2:16" ht="20.25" customHeight="1" x14ac:dyDescent="0.3">
      <c r="B56" s="49">
        <v>46</v>
      </c>
      <c r="C56" s="56"/>
      <c r="D56" s="27"/>
      <c r="E56" s="26"/>
      <c r="F56" s="28"/>
      <c r="G56" s="23" t="str">
        <f t="shared" si="1"/>
        <v/>
      </c>
      <c r="H56" s="156"/>
      <c r="I56" s="157"/>
      <c r="J56" s="56"/>
      <c r="K56" s="29"/>
      <c r="L56" s="54"/>
      <c r="M56" s="26"/>
      <c r="N56" s="29"/>
      <c r="O56" s="16">
        <v>45884</v>
      </c>
      <c r="P56" s="13" t="str">
        <f t="shared" si="2"/>
        <v/>
      </c>
    </row>
    <row r="57" spans="2:16" ht="20.25" customHeight="1" x14ac:dyDescent="0.3">
      <c r="B57" s="49">
        <v>47</v>
      </c>
      <c r="C57" s="56"/>
      <c r="D57" s="27"/>
      <c r="E57" s="26"/>
      <c r="F57" s="28"/>
      <c r="G57" s="23" t="str">
        <f t="shared" si="1"/>
        <v/>
      </c>
      <c r="H57" s="156"/>
      <c r="I57" s="157"/>
      <c r="J57" s="56"/>
      <c r="K57" s="29"/>
      <c r="L57" s="54"/>
      <c r="M57" s="26"/>
      <c r="N57" s="29"/>
      <c r="O57" s="16">
        <v>45885</v>
      </c>
      <c r="P57" s="13" t="str">
        <f t="shared" si="2"/>
        <v/>
      </c>
    </row>
    <row r="58" spans="2:16" ht="20.25" customHeight="1" x14ac:dyDescent="0.3">
      <c r="B58" s="49">
        <v>48</v>
      </c>
      <c r="C58" s="56"/>
      <c r="D58" s="27"/>
      <c r="E58" s="26"/>
      <c r="F58" s="28"/>
      <c r="G58" s="23" t="str">
        <f t="shared" si="1"/>
        <v/>
      </c>
      <c r="H58" s="156"/>
      <c r="I58" s="157"/>
      <c r="J58" s="56"/>
      <c r="K58" s="29"/>
      <c r="L58" s="54"/>
      <c r="M58" s="26"/>
      <c r="N58" s="29"/>
      <c r="O58" s="16">
        <v>45886</v>
      </c>
      <c r="P58" s="13" t="str">
        <f t="shared" si="2"/>
        <v/>
      </c>
    </row>
    <row r="59" spans="2:16" ht="20.25" customHeight="1" x14ac:dyDescent="0.3">
      <c r="B59" s="48">
        <v>49</v>
      </c>
      <c r="C59" s="56"/>
      <c r="D59" s="27"/>
      <c r="E59" s="26"/>
      <c r="F59" s="28"/>
      <c r="G59" s="23" t="str">
        <f t="shared" si="1"/>
        <v/>
      </c>
      <c r="H59" s="156"/>
      <c r="I59" s="157"/>
      <c r="J59" s="56"/>
      <c r="K59" s="29"/>
      <c r="L59" s="54"/>
      <c r="M59" s="26"/>
      <c r="N59" s="29"/>
      <c r="O59" s="16">
        <v>45887</v>
      </c>
      <c r="P59" s="13" t="str">
        <f t="shared" si="2"/>
        <v/>
      </c>
    </row>
    <row r="60" spans="2:16" ht="20.25" customHeight="1" thickBot="1" x14ac:dyDescent="0.35">
      <c r="B60" s="49">
        <v>50</v>
      </c>
      <c r="C60" s="57"/>
      <c r="D60" s="50"/>
      <c r="E60" s="51"/>
      <c r="F60" s="52"/>
      <c r="G60" s="53" t="str">
        <f t="shared" si="1"/>
        <v/>
      </c>
      <c r="H60" s="154"/>
      <c r="I60" s="155"/>
      <c r="J60" s="57"/>
      <c r="K60" s="62"/>
      <c r="L60" s="54"/>
      <c r="M60" s="26"/>
      <c r="N60" s="29"/>
      <c r="O60" s="16">
        <v>45888</v>
      </c>
      <c r="P60" s="13" t="str">
        <f t="shared" si="2"/>
        <v/>
      </c>
    </row>
    <row r="61" spans="2:16" ht="30" x14ac:dyDescent="0.25">
      <c r="B61" s="30"/>
      <c r="C61" s="58" t="s">
        <v>14</v>
      </c>
      <c r="D61" s="66" t="s">
        <v>15</v>
      </c>
      <c r="E61" s="89" t="s">
        <v>16</v>
      </c>
      <c r="F61" s="90"/>
      <c r="G61" s="75" t="s">
        <v>17</v>
      </c>
      <c r="H61" s="76"/>
      <c r="I61" s="77"/>
      <c r="J61" s="63"/>
      <c r="K61" s="63"/>
      <c r="L61" s="45"/>
      <c r="M61" s="45"/>
      <c r="N61" s="68"/>
    </row>
    <row r="62" spans="2:16" ht="18.75" customHeight="1" x14ac:dyDescent="0.25">
      <c r="B62" s="30"/>
      <c r="C62" s="59" t="s">
        <v>52</v>
      </c>
      <c r="D62" s="32">
        <v>70000</v>
      </c>
      <c r="E62" s="86">
        <f>D62*1</f>
        <v>70000</v>
      </c>
      <c r="F62" s="87"/>
      <c r="G62" s="78">
        <f>E62</f>
        <v>70000</v>
      </c>
      <c r="H62" s="79"/>
      <c r="I62" s="80"/>
      <c r="J62" s="63"/>
      <c r="K62" s="63"/>
      <c r="L62" s="31"/>
      <c r="M62" s="31"/>
      <c r="N62" s="69"/>
    </row>
    <row r="63" spans="2:16" ht="21" customHeight="1" x14ac:dyDescent="0.25">
      <c r="B63" s="30"/>
      <c r="C63" s="59" t="s">
        <v>53</v>
      </c>
      <c r="D63" s="32">
        <v>55000</v>
      </c>
      <c r="E63" s="86"/>
      <c r="F63" s="88"/>
      <c r="G63" s="78">
        <f>D63*E63</f>
        <v>0</v>
      </c>
      <c r="H63" s="79"/>
      <c r="I63" s="80"/>
      <c r="J63" s="63"/>
      <c r="K63" s="63"/>
      <c r="L63" s="31"/>
      <c r="M63" s="31"/>
      <c r="N63" s="69"/>
    </row>
    <row r="64" spans="2:16" ht="20.25" customHeight="1" x14ac:dyDescent="0.25">
      <c r="B64" s="30"/>
      <c r="C64" s="59" t="s">
        <v>54</v>
      </c>
      <c r="D64" s="32">
        <v>150000</v>
      </c>
      <c r="E64" s="86"/>
      <c r="F64" s="87"/>
      <c r="G64" s="78">
        <f>D64*E64</f>
        <v>0</v>
      </c>
      <c r="H64" s="79"/>
      <c r="I64" s="80"/>
      <c r="J64" s="63"/>
      <c r="K64" s="63"/>
      <c r="L64" s="31"/>
      <c r="M64" s="31"/>
      <c r="N64" s="69"/>
    </row>
    <row r="65" spans="2:14" ht="21" customHeight="1" thickBot="1" x14ac:dyDescent="0.3">
      <c r="B65" s="30"/>
      <c r="C65" s="60" t="s">
        <v>58</v>
      </c>
      <c r="D65" s="44">
        <v>160000</v>
      </c>
      <c r="E65" s="104"/>
      <c r="F65" s="105"/>
      <c r="G65" s="81">
        <f>D65*E65</f>
        <v>0</v>
      </c>
      <c r="H65" s="82"/>
      <c r="I65" s="83"/>
      <c r="J65" s="123" t="s">
        <v>50</v>
      </c>
      <c r="K65" s="124"/>
      <c r="L65" s="124"/>
      <c r="M65" s="124"/>
      <c r="N65" s="125"/>
    </row>
    <row r="66" spans="2:14" ht="24.75" thickBot="1" x14ac:dyDescent="0.45">
      <c r="B66" s="33"/>
      <c r="C66" s="73" t="s">
        <v>18</v>
      </c>
      <c r="D66" s="74"/>
      <c r="E66" s="74"/>
      <c r="F66" s="74"/>
      <c r="G66" s="84">
        <f>SUM(G62:I65)</f>
        <v>70000</v>
      </c>
      <c r="H66" s="85"/>
      <c r="I66" s="85"/>
      <c r="J66" s="64"/>
      <c r="K66" s="65"/>
      <c r="L66" s="34"/>
      <c r="M66" s="34"/>
      <c r="N66" s="70"/>
    </row>
  </sheetData>
  <sheetProtection selectLockedCells="1"/>
  <mergeCells count="94">
    <mergeCell ref="H59:I59"/>
    <mergeCell ref="H50:I50"/>
    <mergeCell ref="H51:I51"/>
    <mergeCell ref="H52:I52"/>
    <mergeCell ref="H53:I53"/>
    <mergeCell ref="H54:I54"/>
    <mergeCell ref="H16:I16"/>
    <mergeCell ref="H55:I55"/>
    <mergeCell ref="H56:I56"/>
    <mergeCell ref="H57:I57"/>
    <mergeCell ref="H58:I58"/>
    <mergeCell ref="H12:I12"/>
    <mergeCell ref="H13:I13"/>
    <mergeCell ref="H14:I14"/>
    <mergeCell ref="H15:I15"/>
    <mergeCell ref="H38:I38"/>
    <mergeCell ref="H39:I39"/>
    <mergeCell ref="H25:I25"/>
    <mergeCell ref="H26:I26"/>
    <mergeCell ref="H27:I27"/>
    <mergeCell ref="H28:I28"/>
    <mergeCell ref="H29:I29"/>
    <mergeCell ref="H30:I30"/>
    <mergeCell ref="H31:I31"/>
    <mergeCell ref="H23:I23"/>
    <mergeCell ref="H24:I24"/>
    <mergeCell ref="B1:N1"/>
    <mergeCell ref="B2:N2"/>
    <mergeCell ref="B3:N3"/>
    <mergeCell ref="B4:C4"/>
    <mergeCell ref="B5:C5"/>
    <mergeCell ref="D5:E5"/>
    <mergeCell ref="D4:E4"/>
    <mergeCell ref="G4:I4"/>
    <mergeCell ref="J4:K4"/>
    <mergeCell ref="J5:K5"/>
    <mergeCell ref="L4:N4"/>
    <mergeCell ref="L5:N5"/>
    <mergeCell ref="J65:N65"/>
    <mergeCell ref="H17:I17"/>
    <mergeCell ref="H18:I18"/>
    <mergeCell ref="H19:I19"/>
    <mergeCell ref="H20:I20"/>
    <mergeCell ref="H21:I21"/>
    <mergeCell ref="H22:I22"/>
    <mergeCell ref="H60:I60"/>
    <mergeCell ref="H32:I32"/>
    <mergeCell ref="H33:I33"/>
    <mergeCell ref="H34:I34"/>
    <mergeCell ref="H35:I35"/>
    <mergeCell ref="H36:I36"/>
    <mergeCell ref="H37:I37"/>
    <mergeCell ref="H40:I40"/>
    <mergeCell ref="H41:I41"/>
    <mergeCell ref="J6:K6"/>
    <mergeCell ref="J7:K7"/>
    <mergeCell ref="L6:N6"/>
    <mergeCell ref="L7:N7"/>
    <mergeCell ref="J9:J10"/>
    <mergeCell ref="K9:K10"/>
    <mergeCell ref="C8:N8"/>
    <mergeCell ref="G5:I5"/>
    <mergeCell ref="E65:F65"/>
    <mergeCell ref="E9:F9"/>
    <mergeCell ref="B7:C7"/>
    <mergeCell ref="D6:E6"/>
    <mergeCell ref="D7:E7"/>
    <mergeCell ref="B9:B10"/>
    <mergeCell ref="B6:C6"/>
    <mergeCell ref="H42:I42"/>
    <mergeCell ref="H43:I43"/>
    <mergeCell ref="H44:I44"/>
    <mergeCell ref="H45:I45"/>
    <mergeCell ref="H46:I46"/>
    <mergeCell ref="H47:I47"/>
    <mergeCell ref="H48:I48"/>
    <mergeCell ref="H49:I49"/>
    <mergeCell ref="C9:C10"/>
    <mergeCell ref="G9:G10"/>
    <mergeCell ref="H9:I9"/>
    <mergeCell ref="H10:I10"/>
    <mergeCell ref="G6:I6"/>
    <mergeCell ref="G7:I7"/>
    <mergeCell ref="C66:F66"/>
    <mergeCell ref="G61:I61"/>
    <mergeCell ref="G62:I62"/>
    <mergeCell ref="G63:I63"/>
    <mergeCell ref="G64:I64"/>
    <mergeCell ref="G65:I65"/>
    <mergeCell ref="G66:I66"/>
    <mergeCell ref="E62:F62"/>
    <mergeCell ref="E63:F63"/>
    <mergeCell ref="E64:F64"/>
    <mergeCell ref="E61:F61"/>
  </mergeCells>
  <pageMargins left="0.70866141732283472" right="0.70866141732283472" top="0.74803149606299213" bottom="0.74803149606299213" header="0.31496062992125984" footer="0.31496062992125984"/>
  <pageSetup paperSize="258" scale="46" fitToHeight="0" orientation="landscape" r:id="rId1"/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:G19"/>
    </sheetView>
  </sheetViews>
  <sheetFormatPr baseColWidth="10" defaultColWidth="11.42578125" defaultRowHeight="15" x14ac:dyDescent="0.25"/>
  <cols>
    <col min="1" max="1" width="4.42578125" style="2" customWidth="1"/>
    <col min="2" max="2" width="26.28515625" style="2" customWidth="1"/>
    <col min="3" max="3" width="14" style="2" customWidth="1"/>
    <col min="4" max="4" width="11.42578125" style="2"/>
    <col min="5" max="5" width="15" style="2" customWidth="1"/>
    <col min="6" max="6" width="11.42578125" style="2"/>
    <col min="7" max="7" width="7.5703125" style="2" bestFit="1" customWidth="1"/>
    <col min="8" max="8" width="9.5703125" style="2" bestFit="1" customWidth="1"/>
    <col min="9" max="9" width="11.28515625" style="2" customWidth="1"/>
    <col min="10" max="12" width="11.42578125" style="2"/>
    <col min="13" max="13" width="4.5703125" style="2" bestFit="1" customWidth="1"/>
    <col min="14" max="14" width="11" style="2" customWidth="1"/>
    <col min="15" max="17" width="11.42578125" style="2"/>
    <col min="18" max="18" width="4.5703125" style="2" bestFit="1" customWidth="1"/>
    <col min="19" max="21" width="11.42578125" style="2"/>
    <col min="22" max="22" width="14.28515625" style="2" customWidth="1"/>
  </cols>
  <sheetData>
    <row r="1" spans="1:22" s="18" customFormat="1" ht="28.5" customHeight="1" x14ac:dyDescent="0.25">
      <c r="A1" s="21" t="s">
        <v>0</v>
      </c>
      <c r="B1" s="22" t="s">
        <v>1</v>
      </c>
      <c r="C1" s="22" t="s">
        <v>23</v>
      </c>
      <c r="D1" s="22" t="s">
        <v>24</v>
      </c>
      <c r="E1" s="22" t="s">
        <v>25</v>
      </c>
      <c r="F1" s="22" t="s">
        <v>22</v>
      </c>
      <c r="G1" s="17" t="s">
        <v>30</v>
      </c>
      <c r="H1" s="17" t="s">
        <v>31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17" t="s">
        <v>9</v>
      </c>
      <c r="S1" s="19" t="s">
        <v>26</v>
      </c>
      <c r="T1" s="19" t="s">
        <v>27</v>
      </c>
      <c r="U1" s="19" t="s">
        <v>28</v>
      </c>
      <c r="V1" s="20" t="s">
        <v>29</v>
      </c>
    </row>
    <row r="2" spans="1:22" x14ac:dyDescent="0.25">
      <c r="A2" s="3">
        <f>'PLANILLA 1'!B11</f>
        <v>1</v>
      </c>
      <c r="B2" s="5" t="str">
        <f>IF('PLANILLA 1'!C11="","",'PLANILLA 1'!C11)</f>
        <v/>
      </c>
      <c r="C2" s="6" t="e">
        <f>IF('PLANILLA 1'!#REF!="","",'PLANILLA 1'!#REF!)</f>
        <v>#REF!</v>
      </c>
      <c r="D2" s="5" t="e">
        <f>IF('PLANILLA 1'!#REF!="","",'PLANILLA 1'!#REF!)</f>
        <v>#REF!</v>
      </c>
      <c r="E2" s="7" t="str">
        <f>IF('PLANILLA 1'!F11="","",'PLANILLA 1'!F11)</f>
        <v/>
      </c>
      <c r="F2" s="5" t="str">
        <f>IF('PLANILLA 1'!G11="","",'PLANILLA 1'!G11)</f>
        <v/>
      </c>
      <c r="G2" s="5" t="str">
        <f>IF('PLANILLA 1'!D11="","",'PLANILLA 1'!D11)</f>
        <v/>
      </c>
      <c r="H2" s="5" t="str">
        <f>IF('PLANILLA 1'!E11="","",'PLANILLA 1'!E11)</f>
        <v/>
      </c>
      <c r="I2" s="5" t="str">
        <f>IF('PLANILLA 1'!J11="","",'PLANILLA 1'!J11)</f>
        <v/>
      </c>
      <c r="J2" s="5" t="str">
        <f>IF('PLANILLA 1'!K11="","",'PLANILLA 1'!K11)</f>
        <v/>
      </c>
      <c r="K2" s="5" t="str">
        <f>IF('PLANILLA 1'!L11="","",'PLANILLA 1'!L11)</f>
        <v/>
      </c>
      <c r="L2" s="5" t="str">
        <f>IF('PLANILLA 1'!M11="","",'PLANILLA 1'!M11)</f>
        <v/>
      </c>
      <c r="M2" s="5" t="str">
        <f>IF('PLANILLA 1'!N11="","",'PLANILLA 1'!N11)</f>
        <v/>
      </c>
      <c r="N2" s="5" t="e">
        <f>IF('PLANILLA 1'!#REF!="","",'PLANILLA 1'!#REF!)</f>
        <v>#REF!</v>
      </c>
      <c r="O2" s="5" t="e">
        <f>IF('PLANILLA 1'!#REF!="","",'PLANILLA 1'!#REF!)</f>
        <v>#REF!</v>
      </c>
      <c r="P2" s="5" t="e">
        <f>IF('PLANILLA 1'!#REF!="","",'PLANILLA 1'!#REF!)</f>
        <v>#REF!</v>
      </c>
      <c r="Q2" s="5" t="e">
        <f>IF('PLANILLA 1'!#REF!="","",'PLANILLA 1'!#REF!)</f>
        <v>#REF!</v>
      </c>
      <c r="R2" s="5" t="e">
        <f>IF('PLANILLA 1'!#REF!="","",'PLANILLA 1'!#REF!)</f>
        <v>#REF!</v>
      </c>
      <c r="S2" s="5" t="str">
        <f>IF('PLANILLA 1'!D5="","",'PLANILLA 1'!D5)</f>
        <v/>
      </c>
      <c r="T2" s="5" t="str">
        <f>IF('PLANILLA 1'!G5="","",'PLANILLA 1'!G5)</f>
        <v/>
      </c>
      <c r="U2" s="5" t="str">
        <f>IF('PLANILLA 1'!L6="","",'PLANILLA 1'!L6)</f>
        <v/>
      </c>
      <c r="V2" s="8"/>
    </row>
    <row r="3" spans="1:22" x14ac:dyDescent="0.25">
      <c r="A3" s="3">
        <f>'PLANILLA 1'!B12</f>
        <v>2</v>
      </c>
      <c r="B3" s="5" t="str">
        <f>IF('PLANILLA 1'!C12="","",'PLANILLA 1'!C12)</f>
        <v/>
      </c>
      <c r="C3" s="6" t="str">
        <f>IF('PLANILLA 1'!D12="","",'PLANILLA 1'!D12)</f>
        <v/>
      </c>
      <c r="D3" s="5" t="str">
        <f>IF('PLANILLA 1'!E12="","",'PLANILLA 1'!E12)</f>
        <v/>
      </c>
      <c r="E3" s="7" t="str">
        <f>IF('PLANILLA 1'!F12="","",'PLANILLA 1'!F12)</f>
        <v/>
      </c>
      <c r="F3" s="5" t="str">
        <f>IF('PLANILLA 1'!G12="","",'PLANILLA 1'!G12)</f>
        <v/>
      </c>
      <c r="G3" s="5" t="str">
        <f>IF('PLANILLA 1'!H12="","",'PLANILLA 1'!H12)</f>
        <v/>
      </c>
      <c r="H3" s="5" t="str">
        <f>IF('PLANILLA 1'!I12="","",'PLANILLA 1'!I12)</f>
        <v/>
      </c>
      <c r="I3" s="5" t="str">
        <f>IF('PLANILLA 1'!J12="","",'PLANILLA 1'!J12)</f>
        <v/>
      </c>
      <c r="J3" s="5" t="str">
        <f>IF('PLANILLA 1'!K12="","",'PLANILLA 1'!K12)</f>
        <v/>
      </c>
      <c r="K3" s="5" t="str">
        <f>IF('PLANILLA 1'!L12="","",'PLANILLA 1'!L12)</f>
        <v/>
      </c>
      <c r="L3" s="5" t="str">
        <f>IF('PLANILLA 1'!M12="","",'PLANILLA 1'!M12)</f>
        <v/>
      </c>
      <c r="M3" s="5" t="str">
        <f>IF('PLANILLA 1'!N12="","",'PLANILLA 1'!N12)</f>
        <v/>
      </c>
      <c r="N3" s="5" t="e">
        <f>IF('PLANILLA 1'!#REF!="","",'PLANILLA 1'!#REF!)</f>
        <v>#REF!</v>
      </c>
      <c r="O3" s="5" t="e">
        <f>IF('PLANILLA 1'!#REF!="","",'PLANILLA 1'!#REF!)</f>
        <v>#REF!</v>
      </c>
      <c r="P3" s="5" t="e">
        <f>IF('PLANILLA 1'!#REF!="","",'PLANILLA 1'!#REF!)</f>
        <v>#REF!</v>
      </c>
      <c r="Q3" s="5" t="e">
        <f>IF('PLANILLA 1'!#REF!="","",'PLANILLA 1'!#REF!)</f>
        <v>#REF!</v>
      </c>
      <c r="R3" s="5" t="e">
        <f>IF('PLANILLA 1'!#REF!="","",'PLANILLA 1'!#REF!)</f>
        <v>#REF!</v>
      </c>
      <c r="S3" s="5" t="str">
        <f>IF('PLANILLA 1'!D5="","",'PLANILLA 1'!D5)</f>
        <v/>
      </c>
      <c r="T3" s="5" t="str">
        <f>IF('PLANILLA 1'!G5="","",'PLANILLA 1'!G5)</f>
        <v/>
      </c>
      <c r="U3" s="5" t="str">
        <f>IF('PLANILLA 1'!L6="","",'PLANILLA 1'!L6)</f>
        <v/>
      </c>
      <c r="V3" s="8"/>
    </row>
    <row r="4" spans="1:22" x14ac:dyDescent="0.25">
      <c r="A4" s="3">
        <f>'PLANILLA 1'!B13</f>
        <v>3</v>
      </c>
      <c r="B4" s="5" t="str">
        <f>IF('PLANILLA 1'!C13="","",'PLANILLA 1'!C13)</f>
        <v/>
      </c>
      <c r="C4" s="6" t="str">
        <f>IF('PLANILLA 1'!D13="","",'PLANILLA 1'!D13)</f>
        <v/>
      </c>
      <c r="D4" s="5" t="str">
        <f>IF('PLANILLA 1'!E13="","",'PLANILLA 1'!E13)</f>
        <v/>
      </c>
      <c r="E4" s="7" t="str">
        <f>IF('PLANILLA 1'!F13="","",'PLANILLA 1'!F13)</f>
        <v/>
      </c>
      <c r="F4" s="5" t="str">
        <f>IF('PLANILLA 1'!G13="","",'PLANILLA 1'!G13)</f>
        <v/>
      </c>
      <c r="G4" s="5" t="str">
        <f>IF('PLANILLA 1'!H13="","",'PLANILLA 1'!H13)</f>
        <v/>
      </c>
      <c r="H4" s="5" t="str">
        <f>IF('PLANILLA 1'!I13="","",'PLANILLA 1'!I13)</f>
        <v/>
      </c>
      <c r="I4" s="5" t="str">
        <f>IF('PLANILLA 1'!J13="","",'PLANILLA 1'!J13)</f>
        <v/>
      </c>
      <c r="J4" s="5" t="str">
        <f>IF('PLANILLA 1'!K13="","",'PLANILLA 1'!K13)</f>
        <v/>
      </c>
      <c r="K4" s="5" t="str">
        <f>IF('PLANILLA 1'!L13="","",'PLANILLA 1'!L13)</f>
        <v/>
      </c>
      <c r="L4" s="5" t="str">
        <f>IF('PLANILLA 1'!M13="","",'PLANILLA 1'!M13)</f>
        <v/>
      </c>
      <c r="M4" s="5" t="str">
        <f>IF('PLANILLA 1'!N13="","",'PLANILLA 1'!N13)</f>
        <v/>
      </c>
      <c r="N4" s="5" t="e">
        <f>IF('PLANILLA 1'!#REF!="","",'PLANILLA 1'!#REF!)</f>
        <v>#REF!</v>
      </c>
      <c r="O4" s="5" t="e">
        <f>IF('PLANILLA 1'!#REF!="","",'PLANILLA 1'!#REF!)</f>
        <v>#REF!</v>
      </c>
      <c r="P4" s="5" t="e">
        <f>IF('PLANILLA 1'!#REF!="","",'PLANILLA 1'!#REF!)</f>
        <v>#REF!</v>
      </c>
      <c r="Q4" s="5" t="e">
        <f>IF('PLANILLA 1'!#REF!="","",'PLANILLA 1'!#REF!)</f>
        <v>#REF!</v>
      </c>
      <c r="R4" s="5" t="e">
        <f>IF('PLANILLA 1'!#REF!="","",'PLANILLA 1'!#REF!)</f>
        <v>#REF!</v>
      </c>
      <c r="S4" s="5" t="str">
        <f>IF('PLANILLA 1'!D5="","",'PLANILLA 1'!D5)</f>
        <v/>
      </c>
      <c r="T4" s="5" t="str">
        <f>IF('PLANILLA 1'!G5="","",'PLANILLA 1'!G5)</f>
        <v/>
      </c>
      <c r="U4" s="5" t="str">
        <f>IF('PLANILLA 1'!L6="","",'PLANILLA 1'!L6)</f>
        <v/>
      </c>
      <c r="V4" s="8"/>
    </row>
    <row r="5" spans="1:22" x14ac:dyDescent="0.25">
      <c r="A5" s="3">
        <f>'PLANILLA 1'!B14</f>
        <v>4</v>
      </c>
      <c r="B5" s="5" t="str">
        <f>IF('PLANILLA 1'!C14="","",'PLANILLA 1'!C14)</f>
        <v/>
      </c>
      <c r="C5" s="6" t="str">
        <f>IF('PLANILLA 1'!D14="","",'PLANILLA 1'!D14)</f>
        <v/>
      </c>
      <c r="D5" s="5" t="str">
        <f>IF('PLANILLA 1'!E14="","",'PLANILLA 1'!E14)</f>
        <v/>
      </c>
      <c r="E5" s="7" t="str">
        <f>IF('PLANILLA 1'!F14="","",'PLANILLA 1'!F14)</f>
        <v/>
      </c>
      <c r="F5" s="5" t="str">
        <f>IF('PLANILLA 1'!G14="","",'PLANILLA 1'!G14)</f>
        <v/>
      </c>
      <c r="G5" s="5" t="str">
        <f>IF('PLANILLA 1'!H14="","",'PLANILLA 1'!H14)</f>
        <v/>
      </c>
      <c r="H5" s="5" t="str">
        <f>IF('PLANILLA 1'!I14="","",'PLANILLA 1'!I14)</f>
        <v/>
      </c>
      <c r="I5" s="5" t="str">
        <f>IF('PLANILLA 1'!J14="","",'PLANILLA 1'!J14)</f>
        <v/>
      </c>
      <c r="J5" s="5" t="str">
        <f>IF('PLANILLA 1'!K14="","",'PLANILLA 1'!K14)</f>
        <v/>
      </c>
      <c r="K5" s="5" t="str">
        <f>IF('PLANILLA 1'!L14="","",'PLANILLA 1'!L14)</f>
        <v/>
      </c>
      <c r="L5" s="5" t="str">
        <f>IF('PLANILLA 1'!M14="","",'PLANILLA 1'!M14)</f>
        <v/>
      </c>
      <c r="M5" s="5" t="str">
        <f>IF('PLANILLA 1'!N14="","",'PLANILLA 1'!N14)</f>
        <v/>
      </c>
      <c r="N5" s="5" t="e">
        <f>IF('PLANILLA 1'!#REF!="","",'PLANILLA 1'!#REF!)</f>
        <v>#REF!</v>
      </c>
      <c r="O5" s="5" t="e">
        <f>IF('PLANILLA 1'!#REF!="","",'PLANILLA 1'!#REF!)</f>
        <v>#REF!</v>
      </c>
      <c r="P5" s="5" t="e">
        <f>IF('PLANILLA 1'!#REF!="","",'PLANILLA 1'!#REF!)</f>
        <v>#REF!</v>
      </c>
      <c r="Q5" s="5" t="e">
        <f>IF('PLANILLA 1'!#REF!="","",'PLANILLA 1'!#REF!)</f>
        <v>#REF!</v>
      </c>
      <c r="R5" s="5" t="e">
        <f>IF('PLANILLA 1'!#REF!="","",'PLANILLA 1'!#REF!)</f>
        <v>#REF!</v>
      </c>
      <c r="S5" s="5" t="str">
        <f>IF('PLANILLA 1'!D5="","",'PLANILLA 1'!D5)</f>
        <v/>
      </c>
      <c r="T5" s="5" t="str">
        <f>IF('PLANILLA 1'!G5="","",'PLANILLA 1'!G5)</f>
        <v/>
      </c>
      <c r="U5" s="5" t="str">
        <f>IF('PLANILLA 1'!L6="","",'PLANILLA 1'!L6)</f>
        <v/>
      </c>
      <c r="V5" s="8"/>
    </row>
    <row r="6" spans="1:22" x14ac:dyDescent="0.25">
      <c r="A6" s="3">
        <f>'PLANILLA 1'!B15</f>
        <v>5</v>
      </c>
      <c r="B6" s="5" t="str">
        <f>IF('PLANILLA 1'!C15="","",'PLANILLA 1'!C15)</f>
        <v/>
      </c>
      <c r="C6" s="6" t="str">
        <f>IF('PLANILLA 1'!D15="","",'PLANILLA 1'!D15)</f>
        <v/>
      </c>
      <c r="D6" s="5" t="str">
        <f>IF('PLANILLA 1'!E15="","",'PLANILLA 1'!E15)</f>
        <v/>
      </c>
      <c r="E6" s="7" t="str">
        <f>IF('PLANILLA 1'!F15="","",'PLANILLA 1'!F15)</f>
        <v/>
      </c>
      <c r="F6" s="5" t="str">
        <f>IF('PLANILLA 1'!G15="","",'PLANILLA 1'!G15)</f>
        <v/>
      </c>
      <c r="G6" s="5" t="str">
        <f>IF('PLANILLA 1'!H15="","",'PLANILLA 1'!H15)</f>
        <v/>
      </c>
      <c r="H6" s="5" t="str">
        <f>IF('PLANILLA 1'!I15="","",'PLANILLA 1'!I15)</f>
        <v/>
      </c>
      <c r="I6" s="5" t="str">
        <f>IF('PLANILLA 1'!J15="","",'PLANILLA 1'!J15)</f>
        <v/>
      </c>
      <c r="J6" s="5" t="str">
        <f>IF('PLANILLA 1'!K15="","",'PLANILLA 1'!K15)</f>
        <v/>
      </c>
      <c r="K6" s="5" t="str">
        <f>IF('PLANILLA 1'!L15="","",'PLANILLA 1'!L15)</f>
        <v/>
      </c>
      <c r="L6" s="5" t="str">
        <f>IF('PLANILLA 1'!M15="","",'PLANILLA 1'!M15)</f>
        <v/>
      </c>
      <c r="M6" s="5" t="str">
        <f>IF('PLANILLA 1'!N15="","",'PLANILLA 1'!N15)</f>
        <v/>
      </c>
      <c r="N6" s="5" t="e">
        <f>IF('PLANILLA 1'!#REF!="","",'PLANILLA 1'!#REF!)</f>
        <v>#REF!</v>
      </c>
      <c r="O6" s="5" t="e">
        <f>IF('PLANILLA 1'!#REF!="","",'PLANILLA 1'!#REF!)</f>
        <v>#REF!</v>
      </c>
      <c r="P6" s="5" t="e">
        <f>IF('PLANILLA 1'!#REF!="","",'PLANILLA 1'!#REF!)</f>
        <v>#REF!</v>
      </c>
      <c r="Q6" s="5" t="e">
        <f>IF('PLANILLA 1'!#REF!="","",'PLANILLA 1'!#REF!)</f>
        <v>#REF!</v>
      </c>
      <c r="R6" s="5" t="e">
        <f>IF('PLANILLA 1'!#REF!="","",'PLANILLA 1'!#REF!)</f>
        <v>#REF!</v>
      </c>
      <c r="S6" s="5" t="str">
        <f>IF('PLANILLA 1'!D5="","",'PLANILLA 1'!D5)</f>
        <v/>
      </c>
      <c r="T6" s="5" t="str">
        <f>IF('PLANILLA 1'!G5="","",'PLANILLA 1'!G5)</f>
        <v/>
      </c>
      <c r="U6" s="5" t="str">
        <f>IF('PLANILLA 1'!L6="","",'PLANILLA 1'!L6)</f>
        <v/>
      </c>
      <c r="V6" s="8"/>
    </row>
    <row r="7" spans="1:22" x14ac:dyDescent="0.25">
      <c r="A7" s="3">
        <f>'PLANILLA 1'!B16</f>
        <v>6</v>
      </c>
      <c r="B7" s="5" t="str">
        <f>IF('PLANILLA 1'!C16="","",'PLANILLA 1'!C16)</f>
        <v/>
      </c>
      <c r="C7" s="6" t="str">
        <f>IF('PLANILLA 1'!D16="","",'PLANILLA 1'!D16)</f>
        <v/>
      </c>
      <c r="D7" s="5" t="str">
        <f>IF('PLANILLA 1'!E16="","",'PLANILLA 1'!E16)</f>
        <v/>
      </c>
      <c r="E7" s="7" t="str">
        <f>IF('PLANILLA 1'!F16="","",'PLANILLA 1'!F16)</f>
        <v/>
      </c>
      <c r="F7" s="5" t="str">
        <f>IF('PLANILLA 1'!G16="","",'PLANILLA 1'!G16)</f>
        <v/>
      </c>
      <c r="G7" s="5" t="str">
        <f>IF('PLANILLA 1'!H16="","",'PLANILLA 1'!H16)</f>
        <v/>
      </c>
      <c r="H7" s="5" t="str">
        <f>IF('PLANILLA 1'!I16="","",'PLANILLA 1'!I16)</f>
        <v/>
      </c>
      <c r="I7" s="5" t="str">
        <f>IF('PLANILLA 1'!J16="","",'PLANILLA 1'!J16)</f>
        <v/>
      </c>
      <c r="J7" s="5" t="str">
        <f>IF('PLANILLA 1'!K16="","",'PLANILLA 1'!K16)</f>
        <v/>
      </c>
      <c r="K7" s="5" t="str">
        <f>IF('PLANILLA 1'!L16="","",'PLANILLA 1'!L16)</f>
        <v/>
      </c>
      <c r="L7" s="5" t="str">
        <f>IF('PLANILLA 1'!M16="","",'PLANILLA 1'!M16)</f>
        <v/>
      </c>
      <c r="M7" s="5" t="str">
        <f>IF('PLANILLA 1'!N16="","",'PLANILLA 1'!N16)</f>
        <v/>
      </c>
      <c r="N7" s="5" t="e">
        <f>IF('PLANILLA 1'!#REF!="","",'PLANILLA 1'!#REF!)</f>
        <v>#REF!</v>
      </c>
      <c r="O7" s="5" t="e">
        <f>IF('PLANILLA 1'!#REF!="","",'PLANILLA 1'!#REF!)</f>
        <v>#REF!</v>
      </c>
      <c r="P7" s="5" t="e">
        <f>IF('PLANILLA 1'!#REF!="","",'PLANILLA 1'!#REF!)</f>
        <v>#REF!</v>
      </c>
      <c r="Q7" s="5" t="e">
        <f>IF('PLANILLA 1'!#REF!="","",'PLANILLA 1'!#REF!)</f>
        <v>#REF!</v>
      </c>
      <c r="R7" s="5" t="e">
        <f>IF('PLANILLA 1'!#REF!="","",'PLANILLA 1'!#REF!)</f>
        <v>#REF!</v>
      </c>
      <c r="S7" s="5" t="str">
        <f>IF('PLANILLA 1'!D5="","",'PLANILLA 1'!D5)</f>
        <v/>
      </c>
      <c r="T7" s="5" t="str">
        <f>IF('PLANILLA 1'!G5="","",'PLANILLA 1'!G5)</f>
        <v/>
      </c>
      <c r="U7" s="5" t="str">
        <f>IF('PLANILLA 1'!L6="","",'PLANILLA 1'!L6)</f>
        <v/>
      </c>
      <c r="V7" s="8"/>
    </row>
    <row r="8" spans="1:22" x14ac:dyDescent="0.25">
      <c r="A8" s="3">
        <f>'PLANILLA 1'!B17</f>
        <v>7</v>
      </c>
      <c r="B8" s="5" t="str">
        <f>IF('PLANILLA 1'!C17="","",'PLANILLA 1'!C17)</f>
        <v/>
      </c>
      <c r="C8" s="6" t="str">
        <f>IF('PLANILLA 1'!D17="","",'PLANILLA 1'!D17)</f>
        <v/>
      </c>
      <c r="D8" s="5" t="str">
        <f>IF('PLANILLA 1'!E17="","",'PLANILLA 1'!E17)</f>
        <v/>
      </c>
      <c r="E8" s="7" t="str">
        <f>IF('PLANILLA 1'!F17="","",'PLANILLA 1'!F17)</f>
        <v/>
      </c>
      <c r="F8" s="5" t="str">
        <f>IF('PLANILLA 1'!G17="","",'PLANILLA 1'!G17)</f>
        <v/>
      </c>
      <c r="G8" s="5" t="str">
        <f>IF('PLANILLA 1'!H17="","",'PLANILLA 1'!H17)</f>
        <v/>
      </c>
      <c r="H8" s="5" t="str">
        <f>IF('PLANILLA 1'!I17="","",'PLANILLA 1'!I17)</f>
        <v/>
      </c>
      <c r="I8" s="5" t="str">
        <f>IF('PLANILLA 1'!J17="","",'PLANILLA 1'!J17)</f>
        <v/>
      </c>
      <c r="J8" s="5" t="str">
        <f>IF('PLANILLA 1'!K17="","",'PLANILLA 1'!K17)</f>
        <v/>
      </c>
      <c r="K8" s="5" t="str">
        <f>IF('PLANILLA 1'!L17="","",'PLANILLA 1'!L17)</f>
        <v/>
      </c>
      <c r="L8" s="5" t="str">
        <f>IF('PLANILLA 1'!M17="","",'PLANILLA 1'!M17)</f>
        <v/>
      </c>
      <c r="M8" s="5" t="str">
        <f>IF('PLANILLA 1'!N17="","",'PLANILLA 1'!N17)</f>
        <v/>
      </c>
      <c r="N8" s="5" t="e">
        <f>IF('PLANILLA 1'!#REF!="","",'PLANILLA 1'!#REF!)</f>
        <v>#REF!</v>
      </c>
      <c r="O8" s="5" t="e">
        <f>IF('PLANILLA 1'!#REF!="","",'PLANILLA 1'!#REF!)</f>
        <v>#REF!</v>
      </c>
      <c r="P8" s="5" t="e">
        <f>IF('PLANILLA 1'!#REF!="","",'PLANILLA 1'!#REF!)</f>
        <v>#REF!</v>
      </c>
      <c r="Q8" s="5" t="e">
        <f>IF('PLANILLA 1'!#REF!="","",'PLANILLA 1'!#REF!)</f>
        <v>#REF!</v>
      </c>
      <c r="R8" s="5" t="e">
        <f>IF('PLANILLA 1'!#REF!="","",'PLANILLA 1'!#REF!)</f>
        <v>#REF!</v>
      </c>
      <c r="S8" s="5" t="str">
        <f>IF('PLANILLA 1'!D5="","",'PLANILLA 1'!D5)</f>
        <v/>
      </c>
      <c r="T8" s="5" t="str">
        <f>IF('PLANILLA 1'!G5="","",'PLANILLA 1'!G5)</f>
        <v/>
      </c>
      <c r="U8" s="5" t="str">
        <f>IF('PLANILLA 1'!L6="","",'PLANILLA 1'!L6)</f>
        <v/>
      </c>
      <c r="V8" s="8"/>
    </row>
    <row r="9" spans="1:22" x14ac:dyDescent="0.25">
      <c r="A9" s="3">
        <f>'PLANILLA 1'!B18</f>
        <v>8</v>
      </c>
      <c r="B9" s="5" t="str">
        <f>IF('PLANILLA 1'!C18="","",'PLANILLA 1'!C18)</f>
        <v/>
      </c>
      <c r="C9" s="6" t="str">
        <f>IF('PLANILLA 1'!D18="","",'PLANILLA 1'!D18)</f>
        <v/>
      </c>
      <c r="D9" s="5" t="str">
        <f>IF('PLANILLA 1'!E18="","",'PLANILLA 1'!E18)</f>
        <v/>
      </c>
      <c r="E9" s="7" t="str">
        <f>IF('PLANILLA 1'!F18="","",'PLANILLA 1'!F18)</f>
        <v/>
      </c>
      <c r="F9" s="5" t="str">
        <f>IF('PLANILLA 1'!G18="","",'PLANILLA 1'!G18)</f>
        <v/>
      </c>
      <c r="G9" s="5" t="str">
        <f>IF('PLANILLA 1'!H18="","",'PLANILLA 1'!H18)</f>
        <v/>
      </c>
      <c r="H9" s="5" t="str">
        <f>IF('PLANILLA 1'!I18="","",'PLANILLA 1'!I18)</f>
        <v/>
      </c>
      <c r="I9" s="5" t="str">
        <f>IF('PLANILLA 1'!J18="","",'PLANILLA 1'!J18)</f>
        <v/>
      </c>
      <c r="J9" s="5" t="str">
        <f>IF('PLANILLA 1'!K18="","",'PLANILLA 1'!K18)</f>
        <v/>
      </c>
      <c r="K9" s="5" t="str">
        <f>IF('PLANILLA 1'!L18="","",'PLANILLA 1'!L18)</f>
        <v/>
      </c>
      <c r="L9" s="5" t="str">
        <f>IF('PLANILLA 1'!M18="","",'PLANILLA 1'!M18)</f>
        <v/>
      </c>
      <c r="M9" s="5" t="str">
        <f>IF('PLANILLA 1'!N18="","",'PLANILLA 1'!N18)</f>
        <v/>
      </c>
      <c r="N9" s="5" t="e">
        <f>IF('PLANILLA 1'!#REF!="","",'PLANILLA 1'!#REF!)</f>
        <v>#REF!</v>
      </c>
      <c r="O9" s="5" t="e">
        <f>IF('PLANILLA 1'!#REF!="","",'PLANILLA 1'!#REF!)</f>
        <v>#REF!</v>
      </c>
      <c r="P9" s="5" t="e">
        <f>IF('PLANILLA 1'!#REF!="","",'PLANILLA 1'!#REF!)</f>
        <v>#REF!</v>
      </c>
      <c r="Q9" s="5" t="e">
        <f>IF('PLANILLA 1'!#REF!="","",'PLANILLA 1'!#REF!)</f>
        <v>#REF!</v>
      </c>
      <c r="R9" s="5" t="e">
        <f>IF('PLANILLA 1'!#REF!="","",'PLANILLA 1'!#REF!)</f>
        <v>#REF!</v>
      </c>
      <c r="S9" s="5" t="str">
        <f>IF('PLANILLA 1'!D5="","",'PLANILLA 1'!D5)</f>
        <v/>
      </c>
      <c r="T9" s="5" t="str">
        <f>IF('PLANILLA 1'!G5="","",'PLANILLA 1'!G5)</f>
        <v/>
      </c>
      <c r="U9" s="5" t="str">
        <f>IF('PLANILLA 1'!L6="","",'PLANILLA 1'!L6)</f>
        <v/>
      </c>
      <c r="V9" s="8"/>
    </row>
    <row r="10" spans="1:22" x14ac:dyDescent="0.25">
      <c r="A10" s="3">
        <f>'PLANILLA 1'!B19</f>
        <v>9</v>
      </c>
      <c r="B10" s="5" t="str">
        <f>IF('PLANILLA 1'!C19="","",'PLANILLA 1'!C19)</f>
        <v/>
      </c>
      <c r="C10" s="6" t="str">
        <f>IF('PLANILLA 1'!D19="","",'PLANILLA 1'!D19)</f>
        <v/>
      </c>
      <c r="D10" s="5" t="str">
        <f>IF('PLANILLA 1'!E19="","",'PLANILLA 1'!E19)</f>
        <v/>
      </c>
      <c r="E10" s="7" t="str">
        <f>IF('PLANILLA 1'!F19="","",'PLANILLA 1'!F19)</f>
        <v/>
      </c>
      <c r="F10" s="5" t="str">
        <f>IF('PLANILLA 1'!G19="","",'PLANILLA 1'!G19)</f>
        <v/>
      </c>
      <c r="G10" s="5" t="str">
        <f>IF('PLANILLA 1'!H19="","",'PLANILLA 1'!H19)</f>
        <v/>
      </c>
      <c r="H10" s="5" t="str">
        <f>IF('PLANILLA 1'!I19="","",'PLANILLA 1'!I19)</f>
        <v/>
      </c>
      <c r="I10" s="5" t="str">
        <f>IF('PLANILLA 1'!J19="","",'PLANILLA 1'!J19)</f>
        <v/>
      </c>
      <c r="J10" s="5" t="str">
        <f>IF('PLANILLA 1'!K19="","",'PLANILLA 1'!K19)</f>
        <v/>
      </c>
      <c r="K10" s="5" t="str">
        <f>IF('PLANILLA 1'!L19="","",'PLANILLA 1'!L19)</f>
        <v/>
      </c>
      <c r="L10" s="5" t="str">
        <f>IF('PLANILLA 1'!M19="","",'PLANILLA 1'!M19)</f>
        <v/>
      </c>
      <c r="M10" s="5" t="str">
        <f>IF('PLANILLA 1'!N19="","",'PLANILLA 1'!N19)</f>
        <v/>
      </c>
      <c r="N10" s="5" t="e">
        <f>IF('PLANILLA 1'!#REF!="","",'PLANILLA 1'!#REF!)</f>
        <v>#REF!</v>
      </c>
      <c r="O10" s="5" t="e">
        <f>IF('PLANILLA 1'!#REF!="","",'PLANILLA 1'!#REF!)</f>
        <v>#REF!</v>
      </c>
      <c r="P10" s="5" t="e">
        <f>IF('PLANILLA 1'!#REF!="","",'PLANILLA 1'!#REF!)</f>
        <v>#REF!</v>
      </c>
      <c r="Q10" s="5" t="e">
        <f>IF('PLANILLA 1'!#REF!="","",'PLANILLA 1'!#REF!)</f>
        <v>#REF!</v>
      </c>
      <c r="R10" s="5" t="e">
        <f>IF('PLANILLA 1'!#REF!="","",'PLANILLA 1'!#REF!)</f>
        <v>#REF!</v>
      </c>
      <c r="S10" s="5" t="str">
        <f>IF('PLANILLA 1'!D5="","",'PLANILLA 1'!D5)</f>
        <v/>
      </c>
      <c r="T10" s="5" t="str">
        <f>IF('PLANILLA 1'!G5="","",'PLANILLA 1'!G5)</f>
        <v/>
      </c>
      <c r="U10" s="5" t="str">
        <f>IF('PLANILLA 1'!L6="","",'PLANILLA 1'!L6)</f>
        <v/>
      </c>
      <c r="V10" s="8"/>
    </row>
    <row r="11" spans="1:22" x14ac:dyDescent="0.25">
      <c r="A11" s="3">
        <f>'PLANILLA 1'!B20</f>
        <v>10</v>
      </c>
      <c r="B11" s="5" t="str">
        <f>IF('PLANILLA 1'!C20="","",'PLANILLA 1'!C20)</f>
        <v/>
      </c>
      <c r="C11" s="6" t="str">
        <f>IF('PLANILLA 1'!D20="","",'PLANILLA 1'!D20)</f>
        <v/>
      </c>
      <c r="D11" s="5" t="str">
        <f>IF('PLANILLA 1'!E20="","",'PLANILLA 1'!E20)</f>
        <v/>
      </c>
      <c r="E11" s="7" t="str">
        <f>IF('PLANILLA 1'!F20="","",'PLANILLA 1'!F20)</f>
        <v/>
      </c>
      <c r="F11" s="5" t="str">
        <f>IF('PLANILLA 1'!G20="","",'PLANILLA 1'!G20)</f>
        <v/>
      </c>
      <c r="G11" s="5" t="str">
        <f>IF('PLANILLA 1'!H20="","",'PLANILLA 1'!H20)</f>
        <v/>
      </c>
      <c r="H11" s="5" t="str">
        <f>IF('PLANILLA 1'!I20="","",'PLANILLA 1'!I20)</f>
        <v/>
      </c>
      <c r="I11" s="5" t="str">
        <f>IF('PLANILLA 1'!J20="","",'PLANILLA 1'!J20)</f>
        <v/>
      </c>
      <c r="J11" s="5" t="str">
        <f>IF('PLANILLA 1'!K20="","",'PLANILLA 1'!K20)</f>
        <v/>
      </c>
      <c r="K11" s="5" t="str">
        <f>IF('PLANILLA 1'!L20="","",'PLANILLA 1'!L20)</f>
        <v/>
      </c>
      <c r="L11" s="5" t="str">
        <f>IF('PLANILLA 1'!M20="","",'PLANILLA 1'!M20)</f>
        <v/>
      </c>
      <c r="M11" s="5" t="str">
        <f>IF('PLANILLA 1'!N20="","",'PLANILLA 1'!N20)</f>
        <v/>
      </c>
      <c r="N11" s="5" t="e">
        <f>IF('PLANILLA 1'!#REF!="","",'PLANILLA 1'!#REF!)</f>
        <v>#REF!</v>
      </c>
      <c r="O11" s="5" t="e">
        <f>IF('PLANILLA 1'!#REF!="","",'PLANILLA 1'!#REF!)</f>
        <v>#REF!</v>
      </c>
      <c r="P11" s="5" t="e">
        <f>IF('PLANILLA 1'!#REF!="","",'PLANILLA 1'!#REF!)</f>
        <v>#REF!</v>
      </c>
      <c r="Q11" s="5" t="e">
        <f>IF('PLANILLA 1'!#REF!="","",'PLANILLA 1'!#REF!)</f>
        <v>#REF!</v>
      </c>
      <c r="R11" s="5" t="e">
        <f>IF('PLANILLA 1'!#REF!="","",'PLANILLA 1'!#REF!)</f>
        <v>#REF!</v>
      </c>
      <c r="S11" s="5" t="str">
        <f>IF('PLANILLA 1'!D5="","",'PLANILLA 1'!D5)</f>
        <v/>
      </c>
      <c r="T11" s="5" t="str">
        <f>IF('PLANILLA 1'!G5="","",'PLANILLA 1'!G5)</f>
        <v/>
      </c>
      <c r="U11" s="5" t="str">
        <f>IF('PLANILLA 1'!L6="","",'PLANILLA 1'!L6)</f>
        <v/>
      </c>
      <c r="V11" s="8"/>
    </row>
    <row r="12" spans="1:22" x14ac:dyDescent="0.25">
      <c r="A12" s="3">
        <f>'PLANILLA 1'!B21</f>
        <v>11</v>
      </c>
      <c r="B12" s="5" t="str">
        <f>IF('PLANILLA 1'!C21="","",'PLANILLA 1'!C21)</f>
        <v/>
      </c>
      <c r="C12" s="6" t="str">
        <f>IF('PLANILLA 1'!D21="","",'PLANILLA 1'!D21)</f>
        <v/>
      </c>
      <c r="D12" s="5" t="str">
        <f>IF('PLANILLA 1'!E21="","",'PLANILLA 1'!E21)</f>
        <v/>
      </c>
      <c r="E12" s="7" t="str">
        <f>IF('PLANILLA 1'!F21="","",'PLANILLA 1'!F21)</f>
        <v/>
      </c>
      <c r="F12" s="5" t="str">
        <f>IF('PLANILLA 1'!G21="","",'PLANILLA 1'!G21)</f>
        <v/>
      </c>
      <c r="G12" s="5" t="str">
        <f>IF('PLANILLA 1'!H21="","",'PLANILLA 1'!H21)</f>
        <v/>
      </c>
      <c r="H12" s="5" t="str">
        <f>IF('PLANILLA 1'!I21="","",'PLANILLA 1'!I21)</f>
        <v/>
      </c>
      <c r="I12" s="5" t="str">
        <f>IF('PLANILLA 1'!J21="","",'PLANILLA 1'!J21)</f>
        <v/>
      </c>
      <c r="J12" s="5" t="str">
        <f>IF('PLANILLA 1'!K21="","",'PLANILLA 1'!K21)</f>
        <v/>
      </c>
      <c r="K12" s="5" t="str">
        <f>IF('PLANILLA 1'!L21="","",'PLANILLA 1'!L21)</f>
        <v/>
      </c>
      <c r="L12" s="5" t="str">
        <f>IF('PLANILLA 1'!M21="","",'PLANILLA 1'!M21)</f>
        <v/>
      </c>
      <c r="M12" s="5" t="str">
        <f>IF('PLANILLA 1'!N21="","",'PLANILLA 1'!N21)</f>
        <v/>
      </c>
      <c r="N12" s="5" t="e">
        <f>IF('PLANILLA 1'!#REF!="","",'PLANILLA 1'!#REF!)</f>
        <v>#REF!</v>
      </c>
      <c r="O12" s="5" t="e">
        <f>IF('PLANILLA 1'!#REF!="","",'PLANILLA 1'!#REF!)</f>
        <v>#REF!</v>
      </c>
      <c r="P12" s="5" t="e">
        <f>IF('PLANILLA 1'!#REF!="","",'PLANILLA 1'!#REF!)</f>
        <v>#REF!</v>
      </c>
      <c r="Q12" s="5" t="e">
        <f>IF('PLANILLA 1'!#REF!="","",'PLANILLA 1'!#REF!)</f>
        <v>#REF!</v>
      </c>
      <c r="R12" s="5" t="e">
        <f>IF('PLANILLA 1'!#REF!="","",'PLANILLA 1'!#REF!)</f>
        <v>#REF!</v>
      </c>
      <c r="S12" s="5" t="str">
        <f>IF('PLANILLA 1'!D5="","",'PLANILLA 1'!D5)</f>
        <v/>
      </c>
      <c r="T12" s="5" t="str">
        <f>IF('PLANILLA 1'!G5="","",'PLANILLA 1'!G5)</f>
        <v/>
      </c>
      <c r="U12" s="5" t="str">
        <f>IF('PLANILLA 1'!L6="","",'PLANILLA 1'!L6)</f>
        <v/>
      </c>
      <c r="V12" s="8"/>
    </row>
    <row r="13" spans="1:22" x14ac:dyDescent="0.25">
      <c r="A13" s="3">
        <f>'PLANILLA 1'!B22</f>
        <v>12</v>
      </c>
      <c r="B13" s="5" t="str">
        <f>IF('PLANILLA 1'!C22="","",'PLANILLA 1'!C22)</f>
        <v/>
      </c>
      <c r="C13" s="6" t="str">
        <f>IF('PLANILLA 1'!D22="","",'PLANILLA 1'!D22)</f>
        <v/>
      </c>
      <c r="D13" s="5" t="str">
        <f>IF('PLANILLA 1'!E22="","",'PLANILLA 1'!E22)</f>
        <v/>
      </c>
      <c r="E13" s="7" t="str">
        <f>IF('PLANILLA 1'!F22="","",'PLANILLA 1'!F22)</f>
        <v/>
      </c>
      <c r="F13" s="5" t="str">
        <f>IF('PLANILLA 1'!G22="","",'PLANILLA 1'!G22)</f>
        <v/>
      </c>
      <c r="G13" s="5" t="str">
        <f>IF('PLANILLA 1'!H22="","",'PLANILLA 1'!H22)</f>
        <v/>
      </c>
      <c r="H13" s="5" t="str">
        <f>IF('PLANILLA 1'!I22="","",'PLANILLA 1'!I22)</f>
        <v/>
      </c>
      <c r="I13" s="5" t="str">
        <f>IF('PLANILLA 1'!J22="","",'PLANILLA 1'!J22)</f>
        <v/>
      </c>
      <c r="J13" s="5" t="str">
        <f>IF('PLANILLA 1'!K22="","",'PLANILLA 1'!K22)</f>
        <v/>
      </c>
      <c r="K13" s="5" t="str">
        <f>IF('PLANILLA 1'!L22="","",'PLANILLA 1'!L22)</f>
        <v/>
      </c>
      <c r="L13" s="5" t="str">
        <f>IF('PLANILLA 1'!M22="","",'PLANILLA 1'!M22)</f>
        <v/>
      </c>
      <c r="M13" s="5" t="str">
        <f>IF('PLANILLA 1'!N22="","",'PLANILLA 1'!N22)</f>
        <v/>
      </c>
      <c r="N13" s="5" t="e">
        <f>IF('PLANILLA 1'!#REF!="","",'PLANILLA 1'!#REF!)</f>
        <v>#REF!</v>
      </c>
      <c r="O13" s="5" t="e">
        <f>IF('PLANILLA 1'!#REF!="","",'PLANILLA 1'!#REF!)</f>
        <v>#REF!</v>
      </c>
      <c r="P13" s="5" t="e">
        <f>IF('PLANILLA 1'!#REF!="","",'PLANILLA 1'!#REF!)</f>
        <v>#REF!</v>
      </c>
      <c r="Q13" s="5" t="e">
        <f>IF('PLANILLA 1'!#REF!="","",'PLANILLA 1'!#REF!)</f>
        <v>#REF!</v>
      </c>
      <c r="R13" s="5" t="e">
        <f>IF('PLANILLA 1'!#REF!="","",'PLANILLA 1'!#REF!)</f>
        <v>#REF!</v>
      </c>
      <c r="S13" s="5" t="str">
        <f>IF('PLANILLA 1'!D5="","",'PLANILLA 1'!D5)</f>
        <v/>
      </c>
      <c r="T13" s="5" t="str">
        <f>IF('PLANILLA 1'!G5="","",'PLANILLA 1'!G5)</f>
        <v/>
      </c>
      <c r="U13" s="5" t="str">
        <f>IF('PLANILLA 1'!L6="","",'PLANILLA 1'!L6)</f>
        <v/>
      </c>
      <c r="V13" s="8"/>
    </row>
    <row r="14" spans="1:22" x14ac:dyDescent="0.25">
      <c r="A14" s="3">
        <f>'PLANILLA 1'!B23</f>
        <v>13</v>
      </c>
      <c r="B14" s="5" t="str">
        <f>IF('PLANILLA 1'!C23="","",'PLANILLA 1'!C23)</f>
        <v/>
      </c>
      <c r="C14" s="6" t="str">
        <f>IF('PLANILLA 1'!D23="","",'PLANILLA 1'!D23)</f>
        <v/>
      </c>
      <c r="D14" s="5" t="str">
        <f>IF('PLANILLA 1'!E23="","",'PLANILLA 1'!E23)</f>
        <v/>
      </c>
      <c r="E14" s="7" t="str">
        <f>IF('PLANILLA 1'!F23="","",'PLANILLA 1'!F23)</f>
        <v/>
      </c>
      <c r="F14" s="5" t="str">
        <f>IF('PLANILLA 1'!G23="","",'PLANILLA 1'!G23)</f>
        <v/>
      </c>
      <c r="G14" s="5" t="str">
        <f>IF('PLANILLA 1'!H23="","",'PLANILLA 1'!H23)</f>
        <v/>
      </c>
      <c r="H14" s="5" t="str">
        <f>IF('PLANILLA 1'!I23="","",'PLANILLA 1'!I23)</f>
        <v/>
      </c>
      <c r="I14" s="5" t="str">
        <f>IF('PLANILLA 1'!J23="","",'PLANILLA 1'!J23)</f>
        <v/>
      </c>
      <c r="J14" s="5" t="str">
        <f>IF('PLANILLA 1'!K23="","",'PLANILLA 1'!K23)</f>
        <v/>
      </c>
      <c r="K14" s="5" t="str">
        <f>IF('PLANILLA 1'!L23="","",'PLANILLA 1'!L23)</f>
        <v/>
      </c>
      <c r="L14" s="5" t="str">
        <f>IF('PLANILLA 1'!M23="","",'PLANILLA 1'!M23)</f>
        <v/>
      </c>
      <c r="M14" s="5" t="str">
        <f>IF('PLANILLA 1'!N23="","",'PLANILLA 1'!N23)</f>
        <v/>
      </c>
      <c r="N14" s="5" t="e">
        <f>IF('PLANILLA 1'!#REF!="","",'PLANILLA 1'!#REF!)</f>
        <v>#REF!</v>
      </c>
      <c r="O14" s="5" t="e">
        <f>IF('PLANILLA 1'!#REF!="","",'PLANILLA 1'!#REF!)</f>
        <v>#REF!</v>
      </c>
      <c r="P14" s="5" t="e">
        <f>IF('PLANILLA 1'!#REF!="","",'PLANILLA 1'!#REF!)</f>
        <v>#REF!</v>
      </c>
      <c r="Q14" s="5" t="e">
        <f>IF('PLANILLA 1'!#REF!="","",'PLANILLA 1'!#REF!)</f>
        <v>#REF!</v>
      </c>
      <c r="R14" s="5" t="e">
        <f>IF('PLANILLA 1'!#REF!="","",'PLANILLA 1'!#REF!)</f>
        <v>#REF!</v>
      </c>
      <c r="S14" s="5" t="str">
        <f>IF('PLANILLA 1'!D5="","",'PLANILLA 1'!D5)</f>
        <v/>
      </c>
      <c r="T14" s="5" t="str">
        <f>IF('PLANILLA 1'!G5="","",'PLANILLA 1'!G5)</f>
        <v/>
      </c>
      <c r="U14" s="5" t="str">
        <f>IF('PLANILLA 1'!L6="","",'PLANILLA 1'!L6)</f>
        <v/>
      </c>
      <c r="V14" s="8"/>
    </row>
    <row r="15" spans="1:22" x14ac:dyDescent="0.25">
      <c r="A15" s="3">
        <f>'PLANILLA 1'!B24</f>
        <v>14</v>
      </c>
      <c r="B15" s="5" t="str">
        <f>IF('PLANILLA 1'!C24="","",'PLANILLA 1'!C24)</f>
        <v/>
      </c>
      <c r="C15" s="6" t="str">
        <f>IF('PLANILLA 1'!D24="","",'PLANILLA 1'!D24)</f>
        <v/>
      </c>
      <c r="D15" s="5" t="str">
        <f>IF('PLANILLA 1'!E24="","",'PLANILLA 1'!E24)</f>
        <v/>
      </c>
      <c r="E15" s="7" t="str">
        <f>IF('PLANILLA 1'!F24="","",'PLANILLA 1'!F24)</f>
        <v/>
      </c>
      <c r="F15" s="5" t="str">
        <f>IF('PLANILLA 1'!G24="","",'PLANILLA 1'!G24)</f>
        <v/>
      </c>
      <c r="G15" s="5" t="str">
        <f>IF('PLANILLA 1'!H24="","",'PLANILLA 1'!H24)</f>
        <v/>
      </c>
      <c r="H15" s="5" t="str">
        <f>IF('PLANILLA 1'!I24="","",'PLANILLA 1'!I24)</f>
        <v/>
      </c>
      <c r="I15" s="5" t="str">
        <f>IF('PLANILLA 1'!J24="","",'PLANILLA 1'!J24)</f>
        <v/>
      </c>
      <c r="J15" s="5" t="str">
        <f>IF('PLANILLA 1'!K24="","",'PLANILLA 1'!K24)</f>
        <v/>
      </c>
      <c r="K15" s="5" t="str">
        <f>IF('PLANILLA 1'!L24="","",'PLANILLA 1'!L24)</f>
        <v/>
      </c>
      <c r="L15" s="5" t="str">
        <f>IF('PLANILLA 1'!M24="","",'PLANILLA 1'!M24)</f>
        <v/>
      </c>
      <c r="M15" s="5" t="str">
        <f>IF('PLANILLA 1'!N24="","",'PLANILLA 1'!N24)</f>
        <v/>
      </c>
      <c r="N15" s="5" t="e">
        <f>IF('PLANILLA 1'!#REF!="","",'PLANILLA 1'!#REF!)</f>
        <v>#REF!</v>
      </c>
      <c r="O15" s="5" t="e">
        <f>IF('PLANILLA 1'!#REF!="","",'PLANILLA 1'!#REF!)</f>
        <v>#REF!</v>
      </c>
      <c r="P15" s="5" t="e">
        <f>IF('PLANILLA 1'!#REF!="","",'PLANILLA 1'!#REF!)</f>
        <v>#REF!</v>
      </c>
      <c r="Q15" s="5" t="e">
        <f>IF('PLANILLA 1'!#REF!="","",'PLANILLA 1'!#REF!)</f>
        <v>#REF!</v>
      </c>
      <c r="R15" s="5" t="e">
        <f>IF('PLANILLA 1'!#REF!="","",'PLANILLA 1'!#REF!)</f>
        <v>#REF!</v>
      </c>
      <c r="S15" s="5" t="str">
        <f>IF('PLANILLA 1'!D5="","",'PLANILLA 1'!D5)</f>
        <v/>
      </c>
      <c r="T15" s="5" t="str">
        <f>IF('PLANILLA 1'!G5="","",'PLANILLA 1'!G5)</f>
        <v/>
      </c>
      <c r="U15" s="5" t="str">
        <f>IF('PLANILLA 1'!L6="","",'PLANILLA 1'!L6)</f>
        <v/>
      </c>
      <c r="V15" s="8"/>
    </row>
    <row r="16" spans="1:22" x14ac:dyDescent="0.25">
      <c r="A16" s="3">
        <f>'PLANILLA 1'!B25</f>
        <v>15</v>
      </c>
      <c r="B16" s="5" t="str">
        <f>IF('PLANILLA 1'!C25="","",'PLANILLA 1'!C25)</f>
        <v/>
      </c>
      <c r="C16" s="6" t="str">
        <f>IF('PLANILLA 1'!D25="","",'PLANILLA 1'!D25)</f>
        <v/>
      </c>
      <c r="D16" s="5" t="str">
        <f>IF('PLANILLA 1'!E25="","",'PLANILLA 1'!E25)</f>
        <v/>
      </c>
      <c r="E16" s="7" t="str">
        <f>IF('PLANILLA 1'!F25="","",'PLANILLA 1'!F25)</f>
        <v/>
      </c>
      <c r="F16" s="5" t="str">
        <f>IF('PLANILLA 1'!G25="","",'PLANILLA 1'!G25)</f>
        <v/>
      </c>
      <c r="G16" s="5" t="str">
        <f>IF('PLANILLA 1'!H25="","",'PLANILLA 1'!H25)</f>
        <v/>
      </c>
      <c r="H16" s="5" t="str">
        <f>IF('PLANILLA 1'!I25="","",'PLANILLA 1'!I25)</f>
        <v/>
      </c>
      <c r="I16" s="5" t="str">
        <f>IF('PLANILLA 1'!J25="","",'PLANILLA 1'!J25)</f>
        <v/>
      </c>
      <c r="J16" s="5" t="str">
        <f>IF('PLANILLA 1'!K25="","",'PLANILLA 1'!K25)</f>
        <v/>
      </c>
      <c r="K16" s="5" t="str">
        <f>IF('PLANILLA 1'!L25="","",'PLANILLA 1'!L25)</f>
        <v/>
      </c>
      <c r="L16" s="5" t="str">
        <f>IF('PLANILLA 1'!M25="","",'PLANILLA 1'!M25)</f>
        <v/>
      </c>
      <c r="M16" s="5" t="str">
        <f>IF('PLANILLA 1'!N25="","",'PLANILLA 1'!N25)</f>
        <v/>
      </c>
      <c r="N16" s="5" t="e">
        <f>IF('PLANILLA 1'!#REF!="","",'PLANILLA 1'!#REF!)</f>
        <v>#REF!</v>
      </c>
      <c r="O16" s="5" t="e">
        <f>IF('PLANILLA 1'!#REF!="","",'PLANILLA 1'!#REF!)</f>
        <v>#REF!</v>
      </c>
      <c r="P16" s="5" t="e">
        <f>IF('PLANILLA 1'!#REF!="","",'PLANILLA 1'!#REF!)</f>
        <v>#REF!</v>
      </c>
      <c r="Q16" s="5" t="e">
        <f>IF('PLANILLA 1'!#REF!="","",'PLANILLA 1'!#REF!)</f>
        <v>#REF!</v>
      </c>
      <c r="R16" s="5" t="e">
        <f>IF('PLANILLA 1'!#REF!="","",'PLANILLA 1'!#REF!)</f>
        <v>#REF!</v>
      </c>
      <c r="S16" s="5" t="str">
        <f>IF('PLANILLA 1'!D5="","",'PLANILLA 1'!D5)</f>
        <v/>
      </c>
      <c r="T16" s="5" t="str">
        <f>IF('PLANILLA 1'!G5="","",'PLANILLA 1'!G5)</f>
        <v/>
      </c>
      <c r="U16" s="5" t="str">
        <f>IF('PLANILLA 1'!L6="","",'PLANILLA 1'!L6)</f>
        <v/>
      </c>
      <c r="V16" s="8"/>
    </row>
    <row r="17" spans="1:22" x14ac:dyDescent="0.25">
      <c r="A17" s="3">
        <f>'PLANILLA 1'!B26</f>
        <v>16</v>
      </c>
      <c r="B17" s="5" t="str">
        <f>IF('PLANILLA 1'!C26="","",'PLANILLA 1'!C26)</f>
        <v/>
      </c>
      <c r="C17" s="6" t="str">
        <f>IF('PLANILLA 1'!D26="","",'PLANILLA 1'!D26)</f>
        <v/>
      </c>
      <c r="D17" s="5" t="str">
        <f>IF('PLANILLA 1'!E26="","",'PLANILLA 1'!E26)</f>
        <v/>
      </c>
      <c r="E17" s="7" t="str">
        <f>IF('PLANILLA 1'!F26="","",'PLANILLA 1'!F26)</f>
        <v/>
      </c>
      <c r="F17" s="5" t="str">
        <f>IF('PLANILLA 1'!G26="","",'PLANILLA 1'!G26)</f>
        <v/>
      </c>
      <c r="G17" s="5" t="str">
        <f>IF('PLANILLA 1'!H26="","",'PLANILLA 1'!H26)</f>
        <v/>
      </c>
      <c r="H17" s="5" t="str">
        <f>IF('PLANILLA 1'!I26="","",'PLANILLA 1'!I26)</f>
        <v/>
      </c>
      <c r="I17" s="5" t="str">
        <f>IF('PLANILLA 1'!J26="","",'PLANILLA 1'!J26)</f>
        <v/>
      </c>
      <c r="J17" s="5" t="str">
        <f>IF('PLANILLA 1'!K26="","",'PLANILLA 1'!K26)</f>
        <v/>
      </c>
      <c r="K17" s="5" t="str">
        <f>IF('PLANILLA 1'!L26="","",'PLANILLA 1'!L26)</f>
        <v/>
      </c>
      <c r="L17" s="5" t="str">
        <f>IF('PLANILLA 1'!M26="","",'PLANILLA 1'!M26)</f>
        <v/>
      </c>
      <c r="M17" s="5" t="str">
        <f>IF('PLANILLA 1'!N26="","",'PLANILLA 1'!N26)</f>
        <v/>
      </c>
      <c r="N17" s="5" t="e">
        <f>IF('PLANILLA 1'!#REF!="","",'PLANILLA 1'!#REF!)</f>
        <v>#REF!</v>
      </c>
      <c r="O17" s="5" t="e">
        <f>IF('PLANILLA 1'!#REF!="","",'PLANILLA 1'!#REF!)</f>
        <v>#REF!</v>
      </c>
      <c r="P17" s="5" t="e">
        <f>IF('PLANILLA 1'!#REF!="","",'PLANILLA 1'!#REF!)</f>
        <v>#REF!</v>
      </c>
      <c r="Q17" s="5" t="e">
        <f>IF('PLANILLA 1'!#REF!="","",'PLANILLA 1'!#REF!)</f>
        <v>#REF!</v>
      </c>
      <c r="R17" s="5" t="e">
        <f>IF('PLANILLA 1'!#REF!="","",'PLANILLA 1'!#REF!)</f>
        <v>#REF!</v>
      </c>
      <c r="S17" s="5" t="str">
        <f>IF('PLANILLA 1'!D5="","",'PLANILLA 1'!D5)</f>
        <v/>
      </c>
      <c r="T17" s="5" t="str">
        <f>IF('PLANILLA 1'!G5="","",'PLANILLA 1'!G5)</f>
        <v/>
      </c>
      <c r="U17" s="5" t="str">
        <f>IF('PLANILLA 1'!L6="","",'PLANILLA 1'!L6)</f>
        <v/>
      </c>
      <c r="V17" s="8"/>
    </row>
    <row r="18" spans="1:22" x14ac:dyDescent="0.25">
      <c r="A18" s="3">
        <f>'PLANILLA 1'!B27</f>
        <v>17</v>
      </c>
      <c r="B18" s="5" t="str">
        <f>IF('PLANILLA 1'!C27="","",'PLANILLA 1'!C27)</f>
        <v/>
      </c>
      <c r="C18" s="6" t="str">
        <f>IF('PLANILLA 1'!D27="","",'PLANILLA 1'!D27)</f>
        <v/>
      </c>
      <c r="D18" s="5" t="str">
        <f>IF('PLANILLA 1'!E27="","",'PLANILLA 1'!E27)</f>
        <v/>
      </c>
      <c r="E18" s="7" t="str">
        <f>IF('PLANILLA 1'!F27="","",'PLANILLA 1'!F27)</f>
        <v/>
      </c>
      <c r="F18" s="5" t="str">
        <f>IF('PLANILLA 1'!G27="","",'PLANILLA 1'!G27)</f>
        <v/>
      </c>
      <c r="G18" s="5" t="str">
        <f>IF('PLANILLA 1'!H27="","",'PLANILLA 1'!H27)</f>
        <v/>
      </c>
      <c r="H18" s="5" t="str">
        <f>IF('PLANILLA 1'!I27="","",'PLANILLA 1'!I27)</f>
        <v/>
      </c>
      <c r="I18" s="5" t="str">
        <f>IF('PLANILLA 1'!J27="","",'PLANILLA 1'!J27)</f>
        <v/>
      </c>
      <c r="J18" s="5" t="str">
        <f>IF('PLANILLA 1'!K27="","",'PLANILLA 1'!K27)</f>
        <v/>
      </c>
      <c r="K18" s="5" t="str">
        <f>IF('PLANILLA 1'!L27="","",'PLANILLA 1'!L27)</f>
        <v/>
      </c>
      <c r="L18" s="5" t="str">
        <f>IF('PLANILLA 1'!M27="","",'PLANILLA 1'!M27)</f>
        <v/>
      </c>
      <c r="M18" s="5" t="str">
        <f>IF('PLANILLA 1'!N27="","",'PLANILLA 1'!N27)</f>
        <v/>
      </c>
      <c r="N18" s="5" t="e">
        <f>IF('PLANILLA 1'!#REF!="","",'PLANILLA 1'!#REF!)</f>
        <v>#REF!</v>
      </c>
      <c r="O18" s="5" t="e">
        <f>IF('PLANILLA 1'!#REF!="","",'PLANILLA 1'!#REF!)</f>
        <v>#REF!</v>
      </c>
      <c r="P18" s="5" t="e">
        <f>IF('PLANILLA 1'!#REF!="","",'PLANILLA 1'!#REF!)</f>
        <v>#REF!</v>
      </c>
      <c r="Q18" s="5" t="e">
        <f>IF('PLANILLA 1'!#REF!="","",'PLANILLA 1'!#REF!)</f>
        <v>#REF!</v>
      </c>
      <c r="R18" s="5" t="e">
        <f>IF('PLANILLA 1'!#REF!="","",'PLANILLA 1'!#REF!)</f>
        <v>#REF!</v>
      </c>
      <c r="S18" s="5" t="str">
        <f>IF('PLANILLA 1'!D5="","",'PLANILLA 1'!D5)</f>
        <v/>
      </c>
      <c r="T18" s="5" t="str">
        <f>IF('PLANILLA 1'!G5="","",'PLANILLA 1'!G5)</f>
        <v/>
      </c>
      <c r="U18" s="5" t="str">
        <f>IF('PLANILLA 1'!L6="","",'PLANILLA 1'!L6)</f>
        <v/>
      </c>
      <c r="V18" s="8"/>
    </row>
    <row r="19" spans="1:22" x14ac:dyDescent="0.25">
      <c r="A19" s="3">
        <f>'PLANILLA 1'!B28</f>
        <v>18</v>
      </c>
      <c r="B19" s="5" t="str">
        <f>IF('PLANILLA 1'!C28="","",'PLANILLA 1'!C28)</f>
        <v/>
      </c>
      <c r="C19" s="6" t="str">
        <f>IF('PLANILLA 1'!D28="","",'PLANILLA 1'!D28)</f>
        <v/>
      </c>
      <c r="D19" s="5" t="str">
        <f>IF('PLANILLA 1'!E28="","",'PLANILLA 1'!E28)</f>
        <v/>
      </c>
      <c r="E19" s="7" t="str">
        <f>IF('PLANILLA 1'!F28="","",'PLANILLA 1'!F28)</f>
        <v/>
      </c>
      <c r="F19" s="5" t="str">
        <f>IF('PLANILLA 1'!G28="","",'PLANILLA 1'!G28)</f>
        <v/>
      </c>
      <c r="G19" s="5" t="str">
        <f>IF('PLANILLA 1'!H28="","",'PLANILLA 1'!H28)</f>
        <v/>
      </c>
      <c r="H19" s="5" t="str">
        <f>IF('PLANILLA 1'!I28="","",'PLANILLA 1'!I28)</f>
        <v/>
      </c>
      <c r="I19" s="5" t="str">
        <f>IF('PLANILLA 1'!J28="","",'PLANILLA 1'!J28)</f>
        <v/>
      </c>
      <c r="J19" s="5" t="str">
        <f>IF('PLANILLA 1'!K28="","",'PLANILLA 1'!K28)</f>
        <v/>
      </c>
      <c r="K19" s="5" t="str">
        <f>IF('PLANILLA 1'!L28="","",'PLANILLA 1'!L28)</f>
        <v/>
      </c>
      <c r="L19" s="5" t="str">
        <f>IF('PLANILLA 1'!M28="","",'PLANILLA 1'!M28)</f>
        <v/>
      </c>
      <c r="M19" s="5" t="str">
        <f>IF('PLANILLA 1'!N28="","",'PLANILLA 1'!N28)</f>
        <v/>
      </c>
      <c r="N19" s="5" t="e">
        <f>IF('PLANILLA 1'!#REF!="","",'PLANILLA 1'!#REF!)</f>
        <v>#REF!</v>
      </c>
      <c r="O19" s="5" t="e">
        <f>IF('PLANILLA 1'!#REF!="","",'PLANILLA 1'!#REF!)</f>
        <v>#REF!</v>
      </c>
      <c r="P19" s="5" t="e">
        <f>IF('PLANILLA 1'!#REF!="","",'PLANILLA 1'!#REF!)</f>
        <v>#REF!</v>
      </c>
      <c r="Q19" s="5" t="e">
        <f>IF('PLANILLA 1'!#REF!="","",'PLANILLA 1'!#REF!)</f>
        <v>#REF!</v>
      </c>
      <c r="R19" s="5" t="e">
        <f>IF('PLANILLA 1'!#REF!="","",'PLANILLA 1'!#REF!)</f>
        <v>#REF!</v>
      </c>
      <c r="S19" s="5" t="str">
        <f>IF('PLANILLA 1'!D5="","",'PLANILLA 1'!D5)</f>
        <v/>
      </c>
      <c r="T19" s="5" t="str">
        <f>IF('PLANILLA 1'!G5="","",'PLANILLA 1'!G5)</f>
        <v/>
      </c>
      <c r="U19" s="5" t="str">
        <f>IF('PLANILLA 1'!L6="","",'PLANILLA 1'!L6)</f>
        <v/>
      </c>
      <c r="V19" s="8"/>
    </row>
    <row r="20" spans="1:22" x14ac:dyDescent="0.25">
      <c r="A20" s="3">
        <f>'PLANILLA 1'!B29</f>
        <v>19</v>
      </c>
      <c r="B20" s="5" t="str">
        <f>IF('PLANILLA 1'!C29="","",'PLANILLA 1'!C29)</f>
        <v/>
      </c>
      <c r="C20" s="6" t="str">
        <f>IF('PLANILLA 1'!D29="","",'PLANILLA 1'!D29)</f>
        <v/>
      </c>
      <c r="D20" s="5" t="str">
        <f>IF('PLANILLA 1'!E29="","",'PLANILLA 1'!E29)</f>
        <v/>
      </c>
      <c r="E20" s="7" t="str">
        <f>IF('PLANILLA 1'!F29="","",'PLANILLA 1'!F29)</f>
        <v/>
      </c>
      <c r="F20" s="5" t="str">
        <f>IF('PLANILLA 1'!G29="","",'PLANILLA 1'!G29)</f>
        <v/>
      </c>
      <c r="G20" s="5" t="str">
        <f>IF('PLANILLA 1'!H29="","",'PLANILLA 1'!H29)</f>
        <v/>
      </c>
      <c r="H20" s="5" t="str">
        <f>IF('PLANILLA 1'!I29="","",'PLANILLA 1'!I29)</f>
        <v/>
      </c>
      <c r="I20" s="5" t="str">
        <f>IF('PLANILLA 1'!J29="","",'PLANILLA 1'!J29)</f>
        <v/>
      </c>
      <c r="J20" s="5" t="str">
        <f>IF('PLANILLA 1'!K29="","",'PLANILLA 1'!K29)</f>
        <v/>
      </c>
      <c r="K20" s="5" t="str">
        <f>IF('PLANILLA 1'!L29="","",'PLANILLA 1'!L29)</f>
        <v/>
      </c>
      <c r="L20" s="5" t="str">
        <f>IF('PLANILLA 1'!M29="","",'PLANILLA 1'!M29)</f>
        <v/>
      </c>
      <c r="M20" s="5" t="str">
        <f>IF('PLANILLA 1'!N29="","",'PLANILLA 1'!N29)</f>
        <v/>
      </c>
      <c r="N20" s="5" t="e">
        <f>IF('PLANILLA 1'!#REF!="","",'PLANILLA 1'!#REF!)</f>
        <v>#REF!</v>
      </c>
      <c r="O20" s="5" t="e">
        <f>IF('PLANILLA 1'!#REF!="","",'PLANILLA 1'!#REF!)</f>
        <v>#REF!</v>
      </c>
      <c r="P20" s="5" t="e">
        <f>IF('PLANILLA 1'!#REF!="","",'PLANILLA 1'!#REF!)</f>
        <v>#REF!</v>
      </c>
      <c r="Q20" s="5" t="e">
        <f>IF('PLANILLA 1'!#REF!="","",'PLANILLA 1'!#REF!)</f>
        <v>#REF!</v>
      </c>
      <c r="R20" s="5" t="e">
        <f>IF('PLANILLA 1'!#REF!="","",'PLANILLA 1'!#REF!)</f>
        <v>#REF!</v>
      </c>
      <c r="S20" s="5" t="str">
        <f>IF('PLANILLA 1'!D5="","",'PLANILLA 1'!D5)</f>
        <v/>
      </c>
      <c r="T20" s="5" t="str">
        <f>IF('PLANILLA 1'!G5="","",'PLANILLA 1'!G5)</f>
        <v/>
      </c>
      <c r="U20" s="5" t="str">
        <f>IF('PLANILLA 1'!L6="","",'PLANILLA 1'!L6)</f>
        <v/>
      </c>
      <c r="V20" s="8"/>
    </row>
    <row r="21" spans="1:22" x14ac:dyDescent="0.25">
      <c r="A21" s="3">
        <f>'PLANILLA 1'!B30</f>
        <v>20</v>
      </c>
      <c r="B21" s="5" t="str">
        <f>IF('PLANILLA 1'!C30="","",'PLANILLA 1'!C30)</f>
        <v/>
      </c>
      <c r="C21" s="6" t="str">
        <f>IF('PLANILLA 1'!D30="","",'PLANILLA 1'!D30)</f>
        <v/>
      </c>
      <c r="D21" s="5" t="str">
        <f>IF('PLANILLA 1'!E30="","",'PLANILLA 1'!E30)</f>
        <v/>
      </c>
      <c r="E21" s="7" t="str">
        <f>IF('PLANILLA 1'!F30="","",'PLANILLA 1'!F30)</f>
        <v/>
      </c>
      <c r="F21" s="5" t="str">
        <f>IF('PLANILLA 1'!G30="","",'PLANILLA 1'!G30)</f>
        <v/>
      </c>
      <c r="G21" s="5" t="str">
        <f>IF('PLANILLA 1'!H30="","",'PLANILLA 1'!H30)</f>
        <v/>
      </c>
      <c r="H21" s="5" t="str">
        <f>IF('PLANILLA 1'!I30="","",'PLANILLA 1'!I30)</f>
        <v/>
      </c>
      <c r="I21" s="5" t="str">
        <f>IF('PLANILLA 1'!J30="","",'PLANILLA 1'!J30)</f>
        <v/>
      </c>
      <c r="J21" s="5" t="str">
        <f>IF('PLANILLA 1'!K30="","",'PLANILLA 1'!K30)</f>
        <v/>
      </c>
      <c r="K21" s="5" t="str">
        <f>IF('PLANILLA 1'!L30="","",'PLANILLA 1'!L30)</f>
        <v/>
      </c>
      <c r="L21" s="5" t="str">
        <f>IF('PLANILLA 1'!M30="","",'PLANILLA 1'!M30)</f>
        <v/>
      </c>
      <c r="M21" s="5" t="str">
        <f>IF('PLANILLA 1'!N30="","",'PLANILLA 1'!N30)</f>
        <v/>
      </c>
      <c r="N21" s="5" t="e">
        <f>IF('PLANILLA 1'!#REF!="","",'PLANILLA 1'!#REF!)</f>
        <v>#REF!</v>
      </c>
      <c r="O21" s="5" t="e">
        <f>IF('PLANILLA 1'!#REF!="","",'PLANILLA 1'!#REF!)</f>
        <v>#REF!</v>
      </c>
      <c r="P21" s="5" t="e">
        <f>IF('PLANILLA 1'!#REF!="","",'PLANILLA 1'!#REF!)</f>
        <v>#REF!</v>
      </c>
      <c r="Q21" s="5" t="e">
        <f>IF('PLANILLA 1'!#REF!="","",'PLANILLA 1'!#REF!)</f>
        <v>#REF!</v>
      </c>
      <c r="R21" s="5" t="e">
        <f>IF('PLANILLA 1'!#REF!="","",'PLANILLA 1'!#REF!)</f>
        <v>#REF!</v>
      </c>
      <c r="S21" s="5" t="str">
        <f>IF('PLANILLA 1'!D5="","",'PLANILLA 1'!D5)</f>
        <v/>
      </c>
      <c r="T21" s="5" t="str">
        <f>IF('PLANILLA 1'!G5="","",'PLANILLA 1'!G5)</f>
        <v/>
      </c>
      <c r="U21" s="5" t="str">
        <f>IF('PLANILLA 1'!L6="","",'PLANILLA 1'!L6)</f>
        <v/>
      </c>
      <c r="V21" s="8"/>
    </row>
    <row r="22" spans="1:22" x14ac:dyDescent="0.25">
      <c r="A22" s="3">
        <f>'PLANILLA 1'!B31</f>
        <v>21</v>
      </c>
      <c r="B22" s="5" t="str">
        <f>IF('PLANILLA 1'!C31="","",'PLANILLA 1'!C31)</f>
        <v/>
      </c>
      <c r="C22" s="6" t="str">
        <f>IF('PLANILLA 1'!D31="","",'PLANILLA 1'!D31)</f>
        <v/>
      </c>
      <c r="D22" s="5" t="str">
        <f>IF('PLANILLA 1'!E31="","",'PLANILLA 1'!E31)</f>
        <v/>
      </c>
      <c r="E22" s="7" t="str">
        <f>IF('PLANILLA 1'!F31="","",'PLANILLA 1'!F31)</f>
        <v/>
      </c>
      <c r="F22" s="5" t="str">
        <f>IF('PLANILLA 1'!G31="","",'PLANILLA 1'!G31)</f>
        <v/>
      </c>
      <c r="G22" s="5" t="str">
        <f>IF('PLANILLA 1'!H31="","",'PLANILLA 1'!H31)</f>
        <v/>
      </c>
      <c r="H22" s="5" t="str">
        <f>IF('PLANILLA 1'!I31="","",'PLANILLA 1'!I31)</f>
        <v/>
      </c>
      <c r="I22" s="5" t="str">
        <f>IF('PLANILLA 1'!J31="","",'PLANILLA 1'!J31)</f>
        <v/>
      </c>
      <c r="J22" s="5" t="str">
        <f>IF('PLANILLA 1'!K31="","",'PLANILLA 1'!K31)</f>
        <v/>
      </c>
      <c r="K22" s="5" t="str">
        <f>IF('PLANILLA 1'!L31="","",'PLANILLA 1'!L31)</f>
        <v/>
      </c>
      <c r="L22" s="5" t="str">
        <f>IF('PLANILLA 1'!M31="","",'PLANILLA 1'!M31)</f>
        <v/>
      </c>
      <c r="M22" s="5" t="str">
        <f>IF('PLANILLA 1'!N31="","",'PLANILLA 1'!N31)</f>
        <v/>
      </c>
      <c r="N22" s="5" t="e">
        <f>IF('PLANILLA 1'!#REF!="","",'PLANILLA 1'!#REF!)</f>
        <v>#REF!</v>
      </c>
      <c r="O22" s="5" t="e">
        <f>IF('PLANILLA 1'!#REF!="","",'PLANILLA 1'!#REF!)</f>
        <v>#REF!</v>
      </c>
      <c r="P22" s="5" t="e">
        <f>IF('PLANILLA 1'!#REF!="","",'PLANILLA 1'!#REF!)</f>
        <v>#REF!</v>
      </c>
      <c r="Q22" s="5" t="e">
        <f>IF('PLANILLA 1'!#REF!="","",'PLANILLA 1'!#REF!)</f>
        <v>#REF!</v>
      </c>
      <c r="R22" s="5" t="e">
        <f>IF('PLANILLA 1'!#REF!="","",'PLANILLA 1'!#REF!)</f>
        <v>#REF!</v>
      </c>
      <c r="S22" s="5" t="str">
        <f>IF('PLANILLA 1'!D5="","",'PLANILLA 1'!D5)</f>
        <v/>
      </c>
      <c r="T22" s="5" t="str">
        <f>IF('PLANILLA 1'!G5="","",'PLANILLA 1'!G5)</f>
        <v/>
      </c>
      <c r="U22" s="5" t="str">
        <f>IF('PLANILLA 1'!L6="","",'PLANILLA 1'!L6)</f>
        <v/>
      </c>
      <c r="V22" s="8"/>
    </row>
    <row r="23" spans="1:22" x14ac:dyDescent="0.25">
      <c r="A23" s="3">
        <f>'PLANILLA 1'!B32</f>
        <v>22</v>
      </c>
      <c r="B23" s="5" t="str">
        <f>IF('PLANILLA 1'!C32="","",'PLANILLA 1'!C32)</f>
        <v/>
      </c>
      <c r="C23" s="6" t="str">
        <f>IF('PLANILLA 1'!D32="","",'PLANILLA 1'!D32)</f>
        <v/>
      </c>
      <c r="D23" s="5" t="str">
        <f>IF('PLANILLA 1'!E32="","",'PLANILLA 1'!E32)</f>
        <v/>
      </c>
      <c r="E23" s="7" t="str">
        <f>IF('PLANILLA 1'!F32="","",'PLANILLA 1'!F32)</f>
        <v/>
      </c>
      <c r="F23" s="5" t="str">
        <f>IF('PLANILLA 1'!G32="","",'PLANILLA 1'!G32)</f>
        <v/>
      </c>
      <c r="G23" s="5" t="str">
        <f>IF('PLANILLA 1'!H32="","",'PLANILLA 1'!H32)</f>
        <v/>
      </c>
      <c r="H23" s="5" t="str">
        <f>IF('PLANILLA 1'!I32="","",'PLANILLA 1'!I32)</f>
        <v/>
      </c>
      <c r="I23" s="5" t="str">
        <f>IF('PLANILLA 1'!J32="","",'PLANILLA 1'!J32)</f>
        <v/>
      </c>
      <c r="J23" s="5" t="str">
        <f>IF('PLANILLA 1'!K32="","",'PLANILLA 1'!K32)</f>
        <v/>
      </c>
      <c r="K23" s="5" t="str">
        <f>IF('PLANILLA 1'!L32="","",'PLANILLA 1'!L32)</f>
        <v/>
      </c>
      <c r="L23" s="5" t="str">
        <f>IF('PLANILLA 1'!M32="","",'PLANILLA 1'!M32)</f>
        <v/>
      </c>
      <c r="M23" s="5" t="str">
        <f>IF('PLANILLA 1'!N32="","",'PLANILLA 1'!N32)</f>
        <v/>
      </c>
      <c r="N23" s="5" t="e">
        <f>IF('PLANILLA 1'!#REF!="","",'PLANILLA 1'!#REF!)</f>
        <v>#REF!</v>
      </c>
      <c r="O23" s="5" t="e">
        <f>IF('PLANILLA 1'!#REF!="","",'PLANILLA 1'!#REF!)</f>
        <v>#REF!</v>
      </c>
      <c r="P23" s="5" t="e">
        <f>IF('PLANILLA 1'!#REF!="","",'PLANILLA 1'!#REF!)</f>
        <v>#REF!</v>
      </c>
      <c r="Q23" s="5" t="e">
        <f>IF('PLANILLA 1'!#REF!="","",'PLANILLA 1'!#REF!)</f>
        <v>#REF!</v>
      </c>
      <c r="R23" s="5" t="e">
        <f>IF('PLANILLA 1'!#REF!="","",'PLANILLA 1'!#REF!)</f>
        <v>#REF!</v>
      </c>
      <c r="S23" s="5" t="str">
        <f>IF('PLANILLA 1'!D5="","",'PLANILLA 1'!D5)</f>
        <v/>
      </c>
      <c r="T23" s="5" t="str">
        <f>IF('PLANILLA 1'!G5="","",'PLANILLA 1'!G5)</f>
        <v/>
      </c>
      <c r="U23" s="5" t="str">
        <f>IF('PLANILLA 1'!L6="","",'PLANILLA 1'!L6)</f>
        <v/>
      </c>
      <c r="V23" s="8"/>
    </row>
    <row r="24" spans="1:22" x14ac:dyDescent="0.25">
      <c r="A24" s="3">
        <f>'PLANILLA 1'!B33</f>
        <v>23</v>
      </c>
      <c r="B24" s="5" t="str">
        <f>IF('PLANILLA 1'!C33="","",'PLANILLA 1'!C33)</f>
        <v/>
      </c>
      <c r="C24" s="6" t="str">
        <f>IF('PLANILLA 1'!D33="","",'PLANILLA 1'!D33)</f>
        <v/>
      </c>
      <c r="D24" s="5" t="str">
        <f>IF('PLANILLA 1'!E33="","",'PLANILLA 1'!E33)</f>
        <v/>
      </c>
      <c r="E24" s="7" t="str">
        <f>IF('PLANILLA 1'!F33="","",'PLANILLA 1'!F33)</f>
        <v/>
      </c>
      <c r="F24" s="5" t="str">
        <f>IF('PLANILLA 1'!G33="","",'PLANILLA 1'!G33)</f>
        <v/>
      </c>
      <c r="G24" s="5" t="str">
        <f>IF('PLANILLA 1'!H33="","",'PLANILLA 1'!H33)</f>
        <v/>
      </c>
      <c r="H24" s="5" t="str">
        <f>IF('PLANILLA 1'!I33="","",'PLANILLA 1'!I33)</f>
        <v/>
      </c>
      <c r="I24" s="5" t="str">
        <f>IF('PLANILLA 1'!J33="","",'PLANILLA 1'!J33)</f>
        <v/>
      </c>
      <c r="J24" s="5" t="str">
        <f>IF('PLANILLA 1'!K33="","",'PLANILLA 1'!K33)</f>
        <v/>
      </c>
      <c r="K24" s="5" t="str">
        <f>IF('PLANILLA 1'!L33="","",'PLANILLA 1'!L33)</f>
        <v/>
      </c>
      <c r="L24" s="5" t="str">
        <f>IF('PLANILLA 1'!M33="","",'PLANILLA 1'!M33)</f>
        <v/>
      </c>
      <c r="M24" s="5" t="str">
        <f>IF('PLANILLA 1'!N33="","",'PLANILLA 1'!N33)</f>
        <v/>
      </c>
      <c r="N24" s="5" t="e">
        <f>IF('PLANILLA 1'!#REF!="","",'PLANILLA 1'!#REF!)</f>
        <v>#REF!</v>
      </c>
      <c r="O24" s="5" t="e">
        <f>IF('PLANILLA 1'!#REF!="","",'PLANILLA 1'!#REF!)</f>
        <v>#REF!</v>
      </c>
      <c r="P24" s="5" t="e">
        <f>IF('PLANILLA 1'!#REF!="","",'PLANILLA 1'!#REF!)</f>
        <v>#REF!</v>
      </c>
      <c r="Q24" s="5" t="e">
        <f>IF('PLANILLA 1'!#REF!="","",'PLANILLA 1'!#REF!)</f>
        <v>#REF!</v>
      </c>
      <c r="R24" s="5" t="e">
        <f>IF('PLANILLA 1'!#REF!="","",'PLANILLA 1'!#REF!)</f>
        <v>#REF!</v>
      </c>
      <c r="S24" s="5" t="str">
        <f>IF('PLANILLA 1'!D5="","",'PLANILLA 1'!D5)</f>
        <v/>
      </c>
      <c r="T24" s="5" t="str">
        <f>IF('PLANILLA 1'!G5="","",'PLANILLA 1'!G5)</f>
        <v/>
      </c>
      <c r="U24" s="5" t="str">
        <f>IF('PLANILLA 1'!L6="","",'PLANILLA 1'!L6)</f>
        <v/>
      </c>
      <c r="V24" s="8"/>
    </row>
    <row r="25" spans="1:22" x14ac:dyDescent="0.25">
      <c r="A25" s="3">
        <f>'PLANILLA 1'!B34</f>
        <v>24</v>
      </c>
      <c r="B25" s="5" t="str">
        <f>IF('PLANILLA 1'!C34="","",'PLANILLA 1'!C34)</f>
        <v/>
      </c>
      <c r="C25" s="6" t="str">
        <f>IF('PLANILLA 1'!D34="","",'PLANILLA 1'!D34)</f>
        <v/>
      </c>
      <c r="D25" s="5" t="str">
        <f>IF('PLANILLA 1'!E34="","",'PLANILLA 1'!E34)</f>
        <v/>
      </c>
      <c r="E25" s="7" t="str">
        <f>IF('PLANILLA 1'!F34="","",'PLANILLA 1'!F34)</f>
        <v/>
      </c>
      <c r="F25" s="5" t="str">
        <f>IF('PLANILLA 1'!G34="","",'PLANILLA 1'!G34)</f>
        <v/>
      </c>
      <c r="G25" s="5" t="str">
        <f>IF('PLANILLA 1'!H34="","",'PLANILLA 1'!H34)</f>
        <v/>
      </c>
      <c r="H25" s="5" t="str">
        <f>IF('PLANILLA 1'!I34="","",'PLANILLA 1'!I34)</f>
        <v/>
      </c>
      <c r="I25" s="5" t="str">
        <f>IF('PLANILLA 1'!J34="","",'PLANILLA 1'!J34)</f>
        <v/>
      </c>
      <c r="J25" s="5" t="str">
        <f>IF('PLANILLA 1'!K34="","",'PLANILLA 1'!K34)</f>
        <v/>
      </c>
      <c r="K25" s="5" t="str">
        <f>IF('PLANILLA 1'!L34="","",'PLANILLA 1'!L34)</f>
        <v/>
      </c>
      <c r="L25" s="5" t="str">
        <f>IF('PLANILLA 1'!M34="","",'PLANILLA 1'!M34)</f>
        <v/>
      </c>
      <c r="M25" s="5" t="str">
        <f>IF('PLANILLA 1'!N34="","",'PLANILLA 1'!N34)</f>
        <v/>
      </c>
      <c r="N25" s="5" t="e">
        <f>IF('PLANILLA 1'!#REF!="","",'PLANILLA 1'!#REF!)</f>
        <v>#REF!</v>
      </c>
      <c r="O25" s="5" t="e">
        <f>IF('PLANILLA 1'!#REF!="","",'PLANILLA 1'!#REF!)</f>
        <v>#REF!</v>
      </c>
      <c r="P25" s="5" t="e">
        <f>IF('PLANILLA 1'!#REF!="","",'PLANILLA 1'!#REF!)</f>
        <v>#REF!</v>
      </c>
      <c r="Q25" s="5" t="e">
        <f>IF('PLANILLA 1'!#REF!="","",'PLANILLA 1'!#REF!)</f>
        <v>#REF!</v>
      </c>
      <c r="R25" s="5" t="e">
        <f>IF('PLANILLA 1'!#REF!="","",'PLANILLA 1'!#REF!)</f>
        <v>#REF!</v>
      </c>
      <c r="S25" s="5" t="str">
        <f>IF('PLANILLA 1'!D5="","",'PLANILLA 1'!D5)</f>
        <v/>
      </c>
      <c r="T25" s="5" t="str">
        <f>IF('PLANILLA 1'!G5="","",'PLANILLA 1'!G5)</f>
        <v/>
      </c>
      <c r="U25" s="5" t="str">
        <f>IF('PLANILLA 1'!L6="","",'PLANILLA 1'!L6)</f>
        <v/>
      </c>
      <c r="V25" s="8"/>
    </row>
    <row r="26" spans="1:22" x14ac:dyDescent="0.25">
      <c r="A26" s="3">
        <f>'PLANILLA 1'!B35</f>
        <v>25</v>
      </c>
      <c r="B26" s="5" t="str">
        <f>IF('PLANILLA 1'!C35="","",'PLANILLA 1'!C35)</f>
        <v/>
      </c>
      <c r="C26" s="6" t="str">
        <f>IF('PLANILLA 1'!D35="","",'PLANILLA 1'!D35)</f>
        <v/>
      </c>
      <c r="D26" s="5" t="str">
        <f>IF('PLANILLA 1'!E35="","",'PLANILLA 1'!E35)</f>
        <v/>
      </c>
      <c r="E26" s="7" t="str">
        <f>IF('PLANILLA 1'!F35="","",'PLANILLA 1'!F35)</f>
        <v/>
      </c>
      <c r="F26" s="5" t="str">
        <f>IF('PLANILLA 1'!G35="","",'PLANILLA 1'!G35)</f>
        <v/>
      </c>
      <c r="G26" s="5" t="str">
        <f>IF('PLANILLA 1'!H35="","",'PLANILLA 1'!H35)</f>
        <v/>
      </c>
      <c r="H26" s="5" t="str">
        <f>IF('PLANILLA 1'!I35="","",'PLANILLA 1'!I35)</f>
        <v/>
      </c>
      <c r="I26" s="5" t="str">
        <f>IF('PLANILLA 1'!J35="","",'PLANILLA 1'!J35)</f>
        <v/>
      </c>
      <c r="J26" s="5" t="str">
        <f>IF('PLANILLA 1'!K35="","",'PLANILLA 1'!K35)</f>
        <v/>
      </c>
      <c r="K26" s="5" t="str">
        <f>IF('PLANILLA 1'!L35="","",'PLANILLA 1'!L35)</f>
        <v/>
      </c>
      <c r="L26" s="5" t="str">
        <f>IF('PLANILLA 1'!M35="","",'PLANILLA 1'!M35)</f>
        <v/>
      </c>
      <c r="M26" s="5" t="str">
        <f>IF('PLANILLA 1'!N35="","",'PLANILLA 1'!N35)</f>
        <v/>
      </c>
      <c r="N26" s="5" t="e">
        <f>IF('PLANILLA 1'!#REF!="","",'PLANILLA 1'!#REF!)</f>
        <v>#REF!</v>
      </c>
      <c r="O26" s="5" t="e">
        <f>IF('PLANILLA 1'!#REF!="","",'PLANILLA 1'!#REF!)</f>
        <v>#REF!</v>
      </c>
      <c r="P26" s="5" t="e">
        <f>IF('PLANILLA 1'!#REF!="","",'PLANILLA 1'!#REF!)</f>
        <v>#REF!</v>
      </c>
      <c r="Q26" s="5" t="e">
        <f>IF('PLANILLA 1'!#REF!="","",'PLANILLA 1'!#REF!)</f>
        <v>#REF!</v>
      </c>
      <c r="R26" s="5" t="e">
        <f>IF('PLANILLA 1'!#REF!="","",'PLANILLA 1'!#REF!)</f>
        <v>#REF!</v>
      </c>
      <c r="S26" s="5" t="str">
        <f>IF('PLANILLA 1'!D5="","",'PLANILLA 1'!D5)</f>
        <v/>
      </c>
      <c r="T26" s="5" t="str">
        <f>IF('PLANILLA 1'!G5="","",'PLANILLA 1'!G5)</f>
        <v/>
      </c>
      <c r="U26" s="5" t="str">
        <f>IF('PLANILLA 1'!L6="","",'PLANILLA 1'!L6)</f>
        <v/>
      </c>
      <c r="V26" s="8"/>
    </row>
    <row r="27" spans="1:22" x14ac:dyDescent="0.25">
      <c r="A27" s="3">
        <f>'PLANILLA 1'!B36</f>
        <v>26</v>
      </c>
      <c r="B27" s="5" t="str">
        <f>IF('PLANILLA 1'!C36="","",'PLANILLA 1'!C36)</f>
        <v/>
      </c>
      <c r="C27" s="6" t="str">
        <f>IF('PLANILLA 1'!D36="","",'PLANILLA 1'!D36)</f>
        <v/>
      </c>
      <c r="D27" s="5" t="str">
        <f>IF('PLANILLA 1'!E36="","",'PLANILLA 1'!E36)</f>
        <v/>
      </c>
      <c r="E27" s="7" t="str">
        <f>IF('PLANILLA 1'!F36="","",'PLANILLA 1'!F36)</f>
        <v/>
      </c>
      <c r="F27" s="5" t="str">
        <f>IF('PLANILLA 1'!G36="","",'PLANILLA 1'!G36)</f>
        <v/>
      </c>
      <c r="G27" s="5" t="str">
        <f>IF('PLANILLA 1'!H36="","",'PLANILLA 1'!H36)</f>
        <v/>
      </c>
      <c r="H27" s="5" t="str">
        <f>IF('PLANILLA 1'!I36="","",'PLANILLA 1'!I36)</f>
        <v/>
      </c>
      <c r="I27" s="5" t="str">
        <f>IF('PLANILLA 1'!J36="","",'PLANILLA 1'!J36)</f>
        <v/>
      </c>
      <c r="J27" s="5" t="str">
        <f>IF('PLANILLA 1'!K36="","",'PLANILLA 1'!K36)</f>
        <v/>
      </c>
      <c r="K27" s="5" t="str">
        <f>IF('PLANILLA 1'!L36="","",'PLANILLA 1'!L36)</f>
        <v/>
      </c>
      <c r="L27" s="5" t="str">
        <f>IF('PLANILLA 1'!M36="","",'PLANILLA 1'!M36)</f>
        <v/>
      </c>
      <c r="M27" s="5" t="str">
        <f>IF('PLANILLA 1'!N36="","",'PLANILLA 1'!N36)</f>
        <v/>
      </c>
      <c r="N27" s="5" t="e">
        <f>IF('PLANILLA 1'!#REF!="","",'PLANILLA 1'!#REF!)</f>
        <v>#REF!</v>
      </c>
      <c r="O27" s="5" t="e">
        <f>IF('PLANILLA 1'!#REF!="","",'PLANILLA 1'!#REF!)</f>
        <v>#REF!</v>
      </c>
      <c r="P27" s="5" t="e">
        <f>IF('PLANILLA 1'!#REF!="","",'PLANILLA 1'!#REF!)</f>
        <v>#REF!</v>
      </c>
      <c r="Q27" s="5" t="e">
        <f>IF('PLANILLA 1'!#REF!="","",'PLANILLA 1'!#REF!)</f>
        <v>#REF!</v>
      </c>
      <c r="R27" s="5" t="e">
        <f>IF('PLANILLA 1'!#REF!="","",'PLANILLA 1'!#REF!)</f>
        <v>#REF!</v>
      </c>
      <c r="S27" s="5" t="str">
        <f>IF('PLANILLA 1'!D5="","",'PLANILLA 1'!D5)</f>
        <v/>
      </c>
      <c r="T27" s="5" t="str">
        <f>IF('PLANILLA 1'!G5="","",'PLANILLA 1'!G5)</f>
        <v/>
      </c>
      <c r="U27" s="5" t="str">
        <f>IF('PLANILLA 1'!L6="","",'PLANILLA 1'!L6)</f>
        <v/>
      </c>
      <c r="V27" s="8"/>
    </row>
    <row r="28" spans="1:22" x14ac:dyDescent="0.25">
      <c r="A28" s="3">
        <f>'PLANILLA 1'!B37</f>
        <v>27</v>
      </c>
      <c r="B28" s="5" t="str">
        <f>IF('PLANILLA 1'!C37="","",'PLANILLA 1'!C37)</f>
        <v/>
      </c>
      <c r="C28" s="6" t="str">
        <f>IF('PLANILLA 1'!D37="","",'PLANILLA 1'!D37)</f>
        <v/>
      </c>
      <c r="D28" s="5" t="str">
        <f>IF('PLANILLA 1'!E37="","",'PLANILLA 1'!E37)</f>
        <v/>
      </c>
      <c r="E28" s="7" t="str">
        <f>IF('PLANILLA 1'!F37="","",'PLANILLA 1'!F37)</f>
        <v/>
      </c>
      <c r="F28" s="5" t="str">
        <f>IF('PLANILLA 1'!G37="","",'PLANILLA 1'!G37)</f>
        <v/>
      </c>
      <c r="G28" s="5" t="str">
        <f>IF('PLANILLA 1'!H37="","",'PLANILLA 1'!H37)</f>
        <v/>
      </c>
      <c r="H28" s="5" t="str">
        <f>IF('PLANILLA 1'!I37="","",'PLANILLA 1'!I37)</f>
        <v/>
      </c>
      <c r="I28" s="5" t="str">
        <f>IF('PLANILLA 1'!J37="","",'PLANILLA 1'!J37)</f>
        <v/>
      </c>
      <c r="J28" s="5" t="str">
        <f>IF('PLANILLA 1'!K37="","",'PLANILLA 1'!K37)</f>
        <v/>
      </c>
      <c r="K28" s="5" t="str">
        <f>IF('PLANILLA 1'!L37="","",'PLANILLA 1'!L37)</f>
        <v/>
      </c>
      <c r="L28" s="5" t="str">
        <f>IF('PLANILLA 1'!M37="","",'PLANILLA 1'!M37)</f>
        <v/>
      </c>
      <c r="M28" s="5" t="str">
        <f>IF('PLANILLA 1'!N37="","",'PLANILLA 1'!N37)</f>
        <v/>
      </c>
      <c r="N28" s="5" t="e">
        <f>IF('PLANILLA 1'!#REF!="","",'PLANILLA 1'!#REF!)</f>
        <v>#REF!</v>
      </c>
      <c r="O28" s="5" t="e">
        <f>IF('PLANILLA 1'!#REF!="","",'PLANILLA 1'!#REF!)</f>
        <v>#REF!</v>
      </c>
      <c r="P28" s="5" t="e">
        <f>IF('PLANILLA 1'!#REF!="","",'PLANILLA 1'!#REF!)</f>
        <v>#REF!</v>
      </c>
      <c r="Q28" s="5" t="e">
        <f>IF('PLANILLA 1'!#REF!="","",'PLANILLA 1'!#REF!)</f>
        <v>#REF!</v>
      </c>
      <c r="R28" s="5" t="e">
        <f>IF('PLANILLA 1'!#REF!="","",'PLANILLA 1'!#REF!)</f>
        <v>#REF!</v>
      </c>
      <c r="S28" s="5" t="str">
        <f>IF('PLANILLA 1'!D5="","",'PLANILLA 1'!D5)</f>
        <v/>
      </c>
      <c r="T28" s="5" t="str">
        <f>IF('PLANILLA 1'!G5="","",'PLANILLA 1'!G5)</f>
        <v/>
      </c>
      <c r="U28" s="5" t="str">
        <f>IF('PLANILLA 1'!L6="","",'PLANILLA 1'!L6)</f>
        <v/>
      </c>
      <c r="V28" s="8"/>
    </row>
    <row r="29" spans="1:22" x14ac:dyDescent="0.25">
      <c r="A29" s="3">
        <f>'PLANILLA 1'!B38</f>
        <v>28</v>
      </c>
      <c r="B29" s="5" t="str">
        <f>IF('PLANILLA 1'!C38="","",'PLANILLA 1'!C38)</f>
        <v/>
      </c>
      <c r="C29" s="6" t="str">
        <f>IF('PLANILLA 1'!D38="","",'PLANILLA 1'!D38)</f>
        <v/>
      </c>
      <c r="D29" s="5" t="str">
        <f>IF('PLANILLA 1'!E38="","",'PLANILLA 1'!E38)</f>
        <v/>
      </c>
      <c r="E29" s="7" t="str">
        <f>IF('PLANILLA 1'!F38="","",'PLANILLA 1'!F38)</f>
        <v/>
      </c>
      <c r="F29" s="5" t="str">
        <f>IF('PLANILLA 1'!G38="","",'PLANILLA 1'!G38)</f>
        <v/>
      </c>
      <c r="G29" s="5" t="str">
        <f>IF('PLANILLA 1'!H38="","",'PLANILLA 1'!H38)</f>
        <v/>
      </c>
      <c r="H29" s="5" t="str">
        <f>IF('PLANILLA 1'!I38="","",'PLANILLA 1'!I38)</f>
        <v/>
      </c>
      <c r="I29" s="5" t="str">
        <f>IF('PLANILLA 1'!J38="","",'PLANILLA 1'!J38)</f>
        <v/>
      </c>
      <c r="J29" s="5" t="str">
        <f>IF('PLANILLA 1'!K38="","",'PLANILLA 1'!K38)</f>
        <v/>
      </c>
      <c r="K29" s="5" t="str">
        <f>IF('PLANILLA 1'!L38="","",'PLANILLA 1'!L38)</f>
        <v/>
      </c>
      <c r="L29" s="5" t="str">
        <f>IF('PLANILLA 1'!M38="","",'PLANILLA 1'!M38)</f>
        <v/>
      </c>
      <c r="M29" s="5" t="str">
        <f>IF('PLANILLA 1'!N38="","",'PLANILLA 1'!N38)</f>
        <v/>
      </c>
      <c r="N29" s="5" t="e">
        <f>IF('PLANILLA 1'!#REF!="","",'PLANILLA 1'!#REF!)</f>
        <v>#REF!</v>
      </c>
      <c r="O29" s="5" t="e">
        <f>IF('PLANILLA 1'!#REF!="","",'PLANILLA 1'!#REF!)</f>
        <v>#REF!</v>
      </c>
      <c r="P29" s="5" t="e">
        <f>IF('PLANILLA 1'!#REF!="","",'PLANILLA 1'!#REF!)</f>
        <v>#REF!</v>
      </c>
      <c r="Q29" s="5" t="e">
        <f>IF('PLANILLA 1'!#REF!="","",'PLANILLA 1'!#REF!)</f>
        <v>#REF!</v>
      </c>
      <c r="R29" s="5" t="e">
        <f>IF('PLANILLA 1'!#REF!="","",'PLANILLA 1'!#REF!)</f>
        <v>#REF!</v>
      </c>
      <c r="S29" s="5" t="str">
        <f>IF('PLANILLA 1'!D5="","",'PLANILLA 1'!D5)</f>
        <v/>
      </c>
      <c r="T29" s="5" t="str">
        <f>IF('PLANILLA 1'!G5="","",'PLANILLA 1'!G5)</f>
        <v/>
      </c>
      <c r="U29" s="5" t="str">
        <f>IF('PLANILLA 1'!L6="","",'PLANILLA 1'!L6)</f>
        <v/>
      </c>
      <c r="V29" s="8"/>
    </row>
    <row r="30" spans="1:22" x14ac:dyDescent="0.25">
      <c r="A30" s="3">
        <f>'PLANILLA 1'!B39</f>
        <v>29</v>
      </c>
      <c r="B30" s="5" t="str">
        <f>IF('PLANILLA 1'!C39="","",'PLANILLA 1'!C39)</f>
        <v/>
      </c>
      <c r="C30" s="6" t="str">
        <f>IF('PLANILLA 1'!D39="","",'PLANILLA 1'!D39)</f>
        <v/>
      </c>
      <c r="D30" s="5" t="str">
        <f>IF('PLANILLA 1'!E39="","",'PLANILLA 1'!E39)</f>
        <v/>
      </c>
      <c r="E30" s="7" t="str">
        <f>IF('PLANILLA 1'!F39="","",'PLANILLA 1'!F39)</f>
        <v/>
      </c>
      <c r="F30" s="5" t="str">
        <f>IF('PLANILLA 1'!G39="","",'PLANILLA 1'!G39)</f>
        <v/>
      </c>
      <c r="G30" s="5" t="str">
        <f>IF('PLANILLA 1'!H39="","",'PLANILLA 1'!H39)</f>
        <v/>
      </c>
      <c r="H30" s="5" t="str">
        <f>IF('PLANILLA 1'!I39="","",'PLANILLA 1'!I39)</f>
        <v/>
      </c>
      <c r="I30" s="5" t="str">
        <f>IF('PLANILLA 1'!J39="","",'PLANILLA 1'!J39)</f>
        <v/>
      </c>
      <c r="J30" s="5" t="str">
        <f>IF('PLANILLA 1'!K39="","",'PLANILLA 1'!K39)</f>
        <v/>
      </c>
      <c r="K30" s="5" t="str">
        <f>IF('PLANILLA 1'!L39="","",'PLANILLA 1'!L39)</f>
        <v/>
      </c>
      <c r="L30" s="5" t="str">
        <f>IF('PLANILLA 1'!M39="","",'PLANILLA 1'!M39)</f>
        <v/>
      </c>
      <c r="M30" s="5" t="str">
        <f>IF('PLANILLA 1'!N39="","",'PLANILLA 1'!N39)</f>
        <v/>
      </c>
      <c r="N30" s="5" t="e">
        <f>IF('PLANILLA 1'!#REF!="","",'PLANILLA 1'!#REF!)</f>
        <v>#REF!</v>
      </c>
      <c r="O30" s="5" t="e">
        <f>IF('PLANILLA 1'!#REF!="","",'PLANILLA 1'!#REF!)</f>
        <v>#REF!</v>
      </c>
      <c r="P30" s="5" t="e">
        <f>IF('PLANILLA 1'!#REF!="","",'PLANILLA 1'!#REF!)</f>
        <v>#REF!</v>
      </c>
      <c r="Q30" s="5" t="e">
        <f>IF('PLANILLA 1'!#REF!="","",'PLANILLA 1'!#REF!)</f>
        <v>#REF!</v>
      </c>
      <c r="R30" s="5" t="e">
        <f>IF('PLANILLA 1'!#REF!="","",'PLANILLA 1'!#REF!)</f>
        <v>#REF!</v>
      </c>
      <c r="S30" s="5" t="str">
        <f>IF('PLANILLA 1'!D5="","",'PLANILLA 1'!D5)</f>
        <v/>
      </c>
      <c r="T30" s="5" t="str">
        <f>IF('PLANILLA 1'!G5="","",'PLANILLA 1'!G5)</f>
        <v/>
      </c>
      <c r="U30" s="5" t="str">
        <f>IF('PLANILLA 1'!L6="","",'PLANILLA 1'!L6)</f>
        <v/>
      </c>
      <c r="V30" s="8"/>
    </row>
    <row r="31" spans="1:22" ht="15.75" thickBot="1" x14ac:dyDescent="0.3">
      <c r="A31" s="4">
        <f>'PLANILLA 1'!B60</f>
        <v>50</v>
      </c>
      <c r="B31" s="9" t="str">
        <f>IF('PLANILLA 1'!C60="","",'PLANILLA 1'!C60)</f>
        <v/>
      </c>
      <c r="C31" s="10" t="str">
        <f>IF('PLANILLA 1'!D60="","",'PLANILLA 1'!D60)</f>
        <v/>
      </c>
      <c r="D31" s="9" t="str">
        <f>IF('PLANILLA 1'!E60="","",'PLANILLA 1'!E60)</f>
        <v/>
      </c>
      <c r="E31" s="11" t="str">
        <f>IF('PLANILLA 1'!F60="","",'PLANILLA 1'!F60)</f>
        <v/>
      </c>
      <c r="F31" s="9" t="str">
        <f>IF('PLANILLA 1'!G60="","",'PLANILLA 1'!G60)</f>
        <v/>
      </c>
      <c r="G31" s="9" t="str">
        <f>IF('PLANILLA 1'!H60="","",'PLANILLA 1'!H60)</f>
        <v/>
      </c>
      <c r="H31" s="9" t="str">
        <f>IF('PLANILLA 1'!I60="","",'PLANILLA 1'!I60)</f>
        <v/>
      </c>
      <c r="I31" s="9" t="str">
        <f>IF('PLANILLA 1'!J60="","",'PLANILLA 1'!J60)</f>
        <v/>
      </c>
      <c r="J31" s="9" t="str">
        <f>IF('PLANILLA 1'!K60="","",'PLANILLA 1'!K60)</f>
        <v/>
      </c>
      <c r="K31" s="9" t="str">
        <f>IF('PLANILLA 1'!L60="","",'PLANILLA 1'!L60)</f>
        <v/>
      </c>
      <c r="L31" s="9" t="str">
        <f>IF('PLANILLA 1'!M60="","",'PLANILLA 1'!M60)</f>
        <v/>
      </c>
      <c r="M31" s="9" t="str">
        <f>IF('PLANILLA 1'!N60="","",'PLANILLA 1'!N60)</f>
        <v/>
      </c>
      <c r="N31" s="9" t="e">
        <f>IF('PLANILLA 1'!#REF!="","",'PLANILLA 1'!#REF!)</f>
        <v>#REF!</v>
      </c>
      <c r="O31" s="9" t="e">
        <f>IF('PLANILLA 1'!#REF!="","",'PLANILLA 1'!#REF!)</f>
        <v>#REF!</v>
      </c>
      <c r="P31" s="9" t="e">
        <f>IF('PLANILLA 1'!#REF!="","",'PLANILLA 1'!#REF!)</f>
        <v>#REF!</v>
      </c>
      <c r="Q31" s="9" t="e">
        <f>IF('PLANILLA 1'!#REF!="","",'PLANILLA 1'!#REF!)</f>
        <v>#REF!</v>
      </c>
      <c r="R31" s="9" t="e">
        <f>IF('PLANILLA 1'!#REF!="","",'PLANILLA 1'!#REF!)</f>
        <v>#REF!</v>
      </c>
      <c r="S31" s="9" t="str">
        <f>IF('PLANILLA 1'!D5="","",'PLANILLA 1'!D5)</f>
        <v/>
      </c>
      <c r="T31" s="9" t="str">
        <f>IF('PLANILLA 1'!G5="","",'PLANILLA 1'!G5)</f>
        <v/>
      </c>
      <c r="U31" s="9" t="str">
        <f>IF('PLANILLA 1'!L6="","",'PLANILLA 1'!L6)</f>
        <v/>
      </c>
      <c r="V31" s="12"/>
    </row>
  </sheetData>
  <sheetProtection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Y x J V E Y q M X q k A A A A 9 g A A A B I A H A B D b 2 5 m a W c v U G F j a 2 F n Z S 5 4 b W w g o h g A K K A U A A A A A A A A A A A A A A A A A A A A A A A A A A A A h Y 9 B D o I w F E S v Q r q n L W i M I Z + y Y C v R x M S 4 b e o X G q E Y W i x 3 c + G R v I I Y R d 2 5 n D d v M X O / 3 i A b m j q 4 Y G d 1 a 1 I S U U 4 C N K o 9 a F O m p H f H c E k y A R u p T r L E Y J S N T Q Z 7 S E n l 3 D l h z H t P / Y y 2 X c l i z i O 2 L 1 Z b V W E j y U f W / + V Q G + u k U U g E 7 F 5 j R E w j z u l i P m 4 C N k E o t P k K 8 d g 9 2 x 8 I e V + 7 v k O B N s z X w K Y I 7 P 1 B P A B Q S w M E F A A C A A g A q Y x J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m M S V Q o i k e 4 D g A A A B E A A A A T A B w A R m 9 y b X V s Y X M v U 2 V j d G l v b j E u b S C i G A A o o B Q A A A A A A A A A A A A A A A A A A A A A A A A A A A A r T k 0 u y c z P U w i G 0 I b W A F B L A Q I t A B Q A A g A I A K m M S V R G K j F 6 p A A A A P Y A A A A S A A A A A A A A A A A A A A A A A A A A A A B D b 2 5 m a W c v U G F j a 2 F n Z S 5 4 b W x Q S w E C L Q A U A A I A C A C p j E l U D 8 r p q 6 Q A A A D p A A A A E w A A A A A A A A A A A A A A A A D w A A A A W 0 N v b n R l b n R f V H l w Z X N d L n h t b F B L A Q I t A B Q A A g A I A K m M S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j b n I y 9 K i H Q p y x p / S A M d g d A A A A A A I A A A A A A B B m A A A A A Q A A I A A A A I x g A R 5 Z J P I m k w Z 0 e M / L y + f N F b n x M 8 1 i n 2 U 3 H S e s N l S v A A A A A A 6 A A A A A A g A A I A A A A M n T f Q 1 K A p 8 g + D 7 g Z R 9 z 1 w s X G t 7 x h o t w m T p A Y L w b x M Q e U A A A A I R 3 i w F C 7 A j l q G E 0 g U M S F C Q W b m T P 0 8 t m 0 F h l 4 A q M o M V I 2 u u H 3 0 p e p F C r 1 Y n f 7 v + 9 6 5 X A C 0 Z J Y H M G j B M Y h k n N / I 4 / i f U R s p v I T Q r 7 6 k 2 2 g G p 1 Q A A A A O 7 L i i 7 o D y / b P E u K d J j u z f Y t h G I l G W I 4 z y f 2 U Q R 1 X b F j J 9 B n 5 8 2 D B f N P F j H d s a y P v o + 2 P y B F Q d J T o I w C D 9 p x i z k = < / D a t a M a s h u p > 
</file>

<file path=customXml/itemProps1.xml><?xml version="1.0" encoding="utf-8"?>
<ds:datastoreItem xmlns:ds="http://schemas.openxmlformats.org/officeDocument/2006/customXml" ds:itemID="{CE2CCD39-B131-4A40-B057-AB90775071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 1</vt:lpstr>
      <vt:lpstr>BD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SOLUCIONES INFORMATI</dc:creator>
  <cp:lastModifiedBy>DENNISE</cp:lastModifiedBy>
  <cp:lastPrinted>2025-03-18T19:40:37Z</cp:lastPrinted>
  <dcterms:created xsi:type="dcterms:W3CDTF">2022-02-09T14:22:17Z</dcterms:created>
  <dcterms:modified xsi:type="dcterms:W3CDTF">2025-07-22T19:20:24Z</dcterms:modified>
</cp:coreProperties>
</file>